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5/"/>
    </mc:Choice>
  </mc:AlternateContent>
  <xr:revisionPtr revIDLastSave="0" documentId="8_{F1096907-F399-4630-A3C0-2C746F3B2393}"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<sst xmlns="http://schemas.openxmlformats.org/spreadsheetml/2006/main" count="12869" uniqueCount="4335">
  <si>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</si>
  <si>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</si>
  <si>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</si>
  <si>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</si>
  <si>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</si>
  <si>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</si>
  <si>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</si>
  <si>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</si>
  <si>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</si>
  <si>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</si>
  <si>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</si>
  <si>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</si>
  <si>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</si>
  <si>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</si>
  <si>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</si>
  <si>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</si>
  <si>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</si>
  <si>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</si>
  <si>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</si>
  <si>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</si>
  <si>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</si>
  <si>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</si>
  <si>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</si>
  <si>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</si>
  <si>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</si>
  <si>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</si>
  <si>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</si>
  <si>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</si>
  <si>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</si>
  <si>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</si>
  <si>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</si>
  <si>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</si>
  <si>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</si>
  <si>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</si>
  <si>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</si>
  <si>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</si>
  <si>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</si>
  <si>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</si>
  <si>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</si>
  <si>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</si>
  <si>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</si>
  <si>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</si>
  <si>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</si>
  <si>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</si>
  <si>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</si>
  <si>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</si>
  <si>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</si>
  <si>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</si>
  <si>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</si>
  <si>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</si>
  <si>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</si>
  <si>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</si>
  <si>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</si>
  <si>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</si>
  <si>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</si>
  <si>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</si>
  <si>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</si>
  <si>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</si>
  <si>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</si>
  <si>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</si>
  <si>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</si>
  <si>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</si>
  <si>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</si>
  <si>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</si>
  <si>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</si>
  <si>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</si>
  <si>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</si>
  <si>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</si>
  <si>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</si>
  <si>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</si>
  <si>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</si>
  <si>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</si>
  <si>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</si>
  <si>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</si>
  <si>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</si>
  <si>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</si>
  <si>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</si>
  <si>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</si>
  <si>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</si>
  <si>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</si>
  <si>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</si>
  <si>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</si>
  <si>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</si>
  <si>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</si>
  <si>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</si>
  <si>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</si>
  <si>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</si>
  <si>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</si>
  <si>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</si>
  <si>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</si>
  <si>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</si>
  <si>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</si>
  <si>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</si>
  <si>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</si>
  <si>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</si>
  <si>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</si>
  <si>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</si>
  <si>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</si>
  <si>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</si>
  <si>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</si>
  <si>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</si>
  <si>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</si>
  <si>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</si>
  <si>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</si>
  <si>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</si>
  <si>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</si>
  <si>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</si>
  <si>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</si>
  <si>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</si>
  <si>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</si>
  <si>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</si>
  <si>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</si>
  <si>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</si>
  <si>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</si>
  <si>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</si>
  <si>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</si>
  <si>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</si>
  <si>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</si>
  <si>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</si>
  <si>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</si>
  <si>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</si>
  <si>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</si>
  <si>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</si>
  <si>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</si>
  <si>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</si>
  <si>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</si>
  <si>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</si>
  <si>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</si>
  <si>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</si>
  <si>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</si>
  <si>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</si>
  <si>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</si>
  <si>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</si>
  <si>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</si>
  <si>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</si>
  <si>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</si>
  <si>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</si>
  <si>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</si>
  <si>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</si>
  <si>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</si>
  <si>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</si>
  <si>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</si>
  <si>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</si>
  <si>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</si>
  <si>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</si>
  <si>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</si>
  <si>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</si>
  <si>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</si>
  <si>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</si>
  <si>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</si>
  <si>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</si>
  <si>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</si>
  <si>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</si>
  <si>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</si>
  <si>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</si>
  <si>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</si>
  <si>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</si>
  <si>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</si>
  <si>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</si>
  <si>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</si>
  <si>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</si>
  <si>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</si>
  <si>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</si>
  <si>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</si>
  <si>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</si>
  <si>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</si>
  <si>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</si>
  <si>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</si>
  <si>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</si>
  <si>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</si>
  <si>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</si>
  <si>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</si>
  <si>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</si>
  <si>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</si>
  <si>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</si>
  <si>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</si>
  <si>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</si>
  <si>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</si>
  <si>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</si>
  <si>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</si>
  <si>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</si>
  <si>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</si>
  <si>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</si>
  <si>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</si>
  <si>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</si>
  <si>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</si>
  <si>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</si>
  <si>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</si>
  <si>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</si>
  <si>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</si>
  <si>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</si>
  <si>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</si>
  <si>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</si>
  <si>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</si>
  <si>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</si>
  <si>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</si>
  <si>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</si>
  <si>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</si>
  <si>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</si>
  <si>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</si>
  <si>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</si>
  <si>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</si>
  <si>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</si>
  <si>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</si>
  <si>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</si>
  <si>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</si>
  <si>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</si>
  <si>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</si>
  <si>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</si>
  <si>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</si>
  <si>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</si>
  <si>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</si>
  <si>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</si>
  <si>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</si>
  <si>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</si>
  <si>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</si>
  <si>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</si>
  <si>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</si>
  <si>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</si>
  <si>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</si>
  <si>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</si>
  <si>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</si>
  <si>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</si>
  <si>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</si>
  <si>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</si>
  <si>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</si>
  <si>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</si>
  <si>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</si>
  <si>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</si>
  <si>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</si>
  <si>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</si>
  <si>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</si>
  <si>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</si>
  <si>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</si>
  <si>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</si>
  <si>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</si>
  <si>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</si>
  <si>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</si>
  <si>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</si>
  <si>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</si>
  <si>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</si>
  <si>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</si>
  <si>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</si>
  <si>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</si>
  <si>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</si>
  <si>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</si>
  <si>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</si>
  <si>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</si>
  <si>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</si>
  <si>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</si>
  <si>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</si>
  <si>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</si>
  <si>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</si>
  <si>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</si>
  <si>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</si>
  <si>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</si>
  <si>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</si>
  <si>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</si>
  <si>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</si>
  <si>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</si>
  <si>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</si>
  <si>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</si>
  <si>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</si>
  <si>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</si>
  <si>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</si>
  <si>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</si>
  <si>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</si>
  <si>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</si>
  <si>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</si>
  <si>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</si>
  <si>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</si>
  <si>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</si>
  <si>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</si>
  <si>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</si>
  <si>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</si>
  <si>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</si>
  <si>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</si>
  <si>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</si>
  <si>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</si>
  <si>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</si>
  <si>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</si>
  <si>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</si>
  <si>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</si>
  <si>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</si>
  <si>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</si>
  <si>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</si>
  <si>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</si>
  <si>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</si>
  <si>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</si>
  <si>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</si>
  <si>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</si>
  <si>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</si>
  <si>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</si>
  <si>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</si>
  <si>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</si>
  <si>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</si>
  <si>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</si>
  <si>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</si>
  <si>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</si>
  <si>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</si>
  <si>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</si>
  <si>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</si>
  <si>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</si>
  <si>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</si>
  <si>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</si>
  <si>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</si>
  <si>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</si>
  <si>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</si>
  <si>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</si>
  <si>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</si>
  <si>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</si>
  <si>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</si>
  <si>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</si>
  <si>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</si>
  <si>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</si>
  <si>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</si>
  <si>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</si>
  <si>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</si>
  <si>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</si>
  <si>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</si>
  <si>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</si>
  <si>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</si>
  <si>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</si>
  <si>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</si>
  <si>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</si>
  <si>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</si>
  <si>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</si>
  <si>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</si>
  <si>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</si>
  <si>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</si>
  <si>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</si>
  <si>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</si>
  <si>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</si>
  <si>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</si>
  <si>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</si>
  <si>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</si>
  <si>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</si>
  <si>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</si>
  <si>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</si>
  <si>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</si>
  <si>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</si>
  <si>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</si>
  <si>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</si>
  <si>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</si>
  <si>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</si>
  <si>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</si>
  <si>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</si>
  <si>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</si>
  <si>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</si>
  <si>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</si>
  <si>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</si>
  <si>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</si>
  <si>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</si>
  <si>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</si>
  <si>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</si>
  <si>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</si>
  <si>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</si>
  <si>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</si>
  <si>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</si>
  <si>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</si>
  <si>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</si>
  <si>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</si>
  <si>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</si>
  <si>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</si>
  <si>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</si>
  <si>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</si>
  <si>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</si>
  <si>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</si>
  <si>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</si>
  <si>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</si>
  <si>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</si>
  <si>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</si>
  <si>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</si>
  <si>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</si>
  <si>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</si>
  <si>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</si>
  <si>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</si>
  <si>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</si>
  <si>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</si>
  <si>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</si>
  <si>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</si>
  <si>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</si>
  <si>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</si>
  <si>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</si>
  <si>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</si>
  <si>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</si>
  <si>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</si>
  <si>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</si>
  <si>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</si>
  <si>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</si>
  <si>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</si>
  <si>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</si>
  <si>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</si>
  <si>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</si>
  <si>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</si>
  <si>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</si>
  <si>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</si>
  <si>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</si>
  <si>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</si>
  <si>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</si>
  <si>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</si>
  <si>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</si>
  <si>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</si>
  <si>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</si>
  <si>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</si>
  <si>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</si>
  <si>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</si>
  <si>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</si>
  <si>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</si>
  <si>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</si>
  <si>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</si>
  <si>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</si>
  <si>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</si>
  <si>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</si>
  <si>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</si>
  <si>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</si>
  <si>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</si>
  <si>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</si>
  <si>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</si>
  <si>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</si>
  <si>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</si>
  <si>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</si>
  <si>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</si>
  <si>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</si>
  <si>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</si>
  <si>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</si>
  <si>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</si>
  <si>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</si>
  <si>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</si>
  <si>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</si>
  <si>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</si>
  <si>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</si>
  <si>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</si>
  <si>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</si>
  <si>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</si>
  <si>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</si>
  <si>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</si>
  <si>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</si>
  <si>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</si>
  <si>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</si>
  <si>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</si>
  <si>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</si>
  <si>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</si>
  <si>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</si>
  <si>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</si>
  <si>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</si>
  <si>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</si>
  <si>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</si>
  <si>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</si>
  <si>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</si>
  <si>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</si>
  <si>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</si>
  <si>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</si>
  <si>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</si>
  <si>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</si>
  <si>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</si>
  <si>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</si>
  <si>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</si>
  <si>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</si>
  <si>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</si>
  <si>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</si>
  <si>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</si>
  <si>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</si>
  <si>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</si>
  <si>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</si>
  <si>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</si>
  <si>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</si>
  <si>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</si>
  <si>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</si>
  <si>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</si>
  <si>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</si>
  <si>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</si>
  <si>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</si>
  <si>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</si>
  <si>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</si>
  <si>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</si>
  <si>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</si>
  <si>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</si>
  <si>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</si>
  <si>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</si>
  <si>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</si>
  <si>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</si>
  <si>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</si>
  <si>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</si>
  <si>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</si>
  <si>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</si>
  <si>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</si>
  <si>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</si>
  <si>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</si>
  <si>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</si>
  <si>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</si>
  <si>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</si>
  <si>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</si>
  <si>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</si>
  <si>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</si>
  <si>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</si>
  <si>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</si>
  <si>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</si>
  <si>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</si>
  <si>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</si>
  <si>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</si>
  <si>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</si>
  <si>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</si>
  <si>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</si>
  <si>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</si>
  <si>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</si>
  <si>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</si>
  <si>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</si>
  <si>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</si>
  <si>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</si>
  <si>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</si>
  <si>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</si>
  <si>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</si>
  <si>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</si>
  <si>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</si>
  <si>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</si>
  <si>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</si>
  <si>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</si>
  <si>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</si>
  <si>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</si>
  <si>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</si>
  <si>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</si>
  <si>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</si>
  <si>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</si>
  <si>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</si>
  <si>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</si>
  <si>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</si>
  <si>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</si>
  <si>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</si>
  <si>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</si>
  <si>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</si>
  <si>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</si>
  <si>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</si>
  <si>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</si>
  <si>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</si>
  <si>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</si>
  <si>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</si>
  <si>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</si>
  <si>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</si>
  <si>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</si>
  <si>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</si>
  <si>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</si>
  <si>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</si>
  <si>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</si>
  <si>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</si>
  <si>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</si>
  <si>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</si>
  <si>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</si>
  <si>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</si>
  <si>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</si>
  <si>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</si>
  <si>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</si>
  <si>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</si>
  <si>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</si>
  <si>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</si>
  <si>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</si>
  <si>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</si>
  <si>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</si>
  <si>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</si>
  <si>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</si>
  <si>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</si>
  <si>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</si>
  <si>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</si>
  <si>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</si>
  <si>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</si>
  <si>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</si>
  <si>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</si>
  <si>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</si>
  <si>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</si>
  <si>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</si>
  <si>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</si>
  <si>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</si>
  <si>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</si>
  <si>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</si>
  <si>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</si>
  <si>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</si>
  <si>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</si>
  <si>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</si>
  <si>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</si>
  <si>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</si>
  <si>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</si>
  <si>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</si>
  <si>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</si>
  <si>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</si>
  <si>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</si>
  <si>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</si>
  <si>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</si>
  <si>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</si>
  <si>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</si>
  <si>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</si>
  <si>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</si>
  <si>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</si>
  <si>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</si>
  <si>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</si>
  <si>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</si>
  <si>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</si>
  <si>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</si>
  <si>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</si>
  <si>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</si>
  <si>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</si>
  <si>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</si>
  <si>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</si>
  <si>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</si>
  <si>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</si>
  <si>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</si>
  <si>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</si>
  <si>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</si>
  <si>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</si>
  <si>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</si>
  <si>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</si>
  <si>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</si>
  <si>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</si>
  <si>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</si>
  <si>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</si>
  <si>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</si>
  <si>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</si>
  <si>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</si>
  <si>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</si>
  <si>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</si>
  <si>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</si>
  <si>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</si>
  <si>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</si>
  <si>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</si>
  <si>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</si>
  <si>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</si>
  <si>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</si>
  <si>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</si>
  <si>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</si>
  <si>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</si>
  <si>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</si>
  <si>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</si>
  <si>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</si>
  <si>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</si>
  <si>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</si>
  <si>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</si>
  <si>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</si>
  <si>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</si>
  <si>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</si>
  <si>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</si>
  <si>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</si>
  <si>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</si>
  <si>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</si>
  <si>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</si>
  <si>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</si>
  <si>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</si>
  <si>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</si>
  <si>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</si>
  <si>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</si>
  <si>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</si>
  <si>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</si>
  <si>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</si>
  <si>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</si>
  <si>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</si>
  <si>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</si>
  <si>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</si>
  <si>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</si>
  <si>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</si>
  <si>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</si>
  <si>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</si>
  <si>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</si>
  <si>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</si>
  <si>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</si>
  <si>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</si>
  <si>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</si>
  <si>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</si>
  <si>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</si>
  <si>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</si>
  <si>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</si>
  <si>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</si>
  <si>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</si>
  <si>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</si>
  <si>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</si>
  <si>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</si>
  <si>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</si>
  <si>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</si>
  <si>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</si>
  <si>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</si>
  <si>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</si>
  <si>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</si>
  <si>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</si>
  <si>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</si>
  <si>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</si>
  <si>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</si>
  <si>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</si>
  <si>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</si>
  <si>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</si>
  <si>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</si>
  <si>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</si>
  <si>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</si>
  <si>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</si>
  <si>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</si>
  <si>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</si>
  <si>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</si>
  <si>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</si>
  <si>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</si>
  <si>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</si>
  <si>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</si>
  <si>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</si>
  <si>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</si>
  <si>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</si>
  <si>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</si>
  <si>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</si>
  <si>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</si>
  <si>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</si>
  <si>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</si>
  <si>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</si>
  <si>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</si>
  <si>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</si>
  <si>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</si>
  <si>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</si>
  <si>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</si>
  <si>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</si>
  <si>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</si>
  <si>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</si>
  <si>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</si>
  <si>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</si>
  <si>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</si>
  <si>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</si>
  <si>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</si>
  <si>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</si>
  <si>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</si>
  <si>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</si>
  <si>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</si>
  <si>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</si>
  <si>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</si>
  <si>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</si>
  <si>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</si>
  <si>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</si>
  <si>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</si>
  <si>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</si>
  <si>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</si>
  <si>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</si>
  <si>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</si>
  <si>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</si>
  <si>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</si>
  <si>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</si>
  <si>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</si>
  <si>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</si>
  <si>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</si>
  <si>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</si>
  <si>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</si>
  <si>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</si>
  <si>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</si>
  <si>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</si>
  <si>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</si>
  <si>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</si>
  <si>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</si>
  <si>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</si>
  <si>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</si>
  <si>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</si>
  <si>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</si>
  <si>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</si>
  <si>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</si>
  <si>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</si>
  <si>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</si>
  <si>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</si>
  <si>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</si>
  <si>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</si>
  <si>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</si>
  <si>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</si>
  <si>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</si>
  <si>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</si>
  <si>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</si>
  <si>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</si>
  <si>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</si>
  <si>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</si>
  <si>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</si>
  <si>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</si>
  <si>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</si>
  <si>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</si>
  <si>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</si>
  <si>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</si>
  <si>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</si>
  <si>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</si>
  <si>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</si>
  <si>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</si>
  <si>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</si>
  <si>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</si>
  <si>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</si>
  <si>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</si>
  <si>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</si>
  <si>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</si>
  <si>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</si>
  <si>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</si>
  <si>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</si>
  <si>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</si>
  <si>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</si>
  <si>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</si>
  <si>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</si>
  <si>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</si>
  <si>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</si>
  <si>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</si>
  <si>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</si>
  <si>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</si>
  <si>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</si>
  <si>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</si>
  <si>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</si>
  <si>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</si>
  <si>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</si>
  <si>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</si>
  <si>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</si>
  <si>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</si>
  <si>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</si>
  <si>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</si>
  <si>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</si>
  <si>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</si>
  <si>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</si>
  <si>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</si>
  <si>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</si>
  <si>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</si>
  <si>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</si>
  <si>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</si>
  <si>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</si>
  <si>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</si>
  <si>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</si>
  <si>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</si>
  <si>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</si>
  <si>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</si>
  <si>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</si>
  <si>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</si>
  <si>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</si>
  <si>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</si>
  <si>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</si>
  <si>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</si>
  <si>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</si>
  <si>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</si>
  <si>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</si>
  <si>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</si>
  <si>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</si>
  <si>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</si>
  <si>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</si>
  <si>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</si>
  <si>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</si>
  <si>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</si>
  <si>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</si>
  <si>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</si>
  <si>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</si>
  <si>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</si>
  <si>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</si>
  <si>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</si>
  <si>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</si>
  <si>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</si>
  <si>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</si>
  <si>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</si>
  <si>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</si>
  <si>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</si>
  <si>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</si>
  <si>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</si>
  <si>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</si>
  <si>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</si>
  <si>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</si>
  <si>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</si>
  <si>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</si>
  <si>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</si>
  <si>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</si>
  <si>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</si>
  <si>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</si>
  <si>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</si>
  <si>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</si>
  <si>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</si>
  <si>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</si>
  <si>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</si>
  <si>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</si>
  <si>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</si>
  <si>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</si>
  <si>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</si>
  <si>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</si>
  <si>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</si>
  <si>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</si>
  <si>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</si>
  <si>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</si>
  <si>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</si>
  <si>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</si>
  <si>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</si>
  <si>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</si>
  <si>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</si>
  <si>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</si>
  <si>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</si>
  <si>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</si>
  <si>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</si>
  <si>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</si>
  <si>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</si>
  <si>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</si>
  <si>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</si>
  <si>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</si>
  <si>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</si>
  <si>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</si>
  <si>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</si>
  <si>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</si>
  <si>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</si>
  <si>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</si>
  <si>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</si>
  <si>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</si>
  <si>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</si>
  <si>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</si>
  <si>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</si>
  <si>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</si>
  <si>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</si>
  <si>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</si>
  <si>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</si>
  <si>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</si>
  <si>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</si>
  <si>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</si>
  <si>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</si>
  <si>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</si>
  <si>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</si>
  <si>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</si>
  <si>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</si>
  <si>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</si>
  <si>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</si>
  <si>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</si>
  <si>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</si>
  <si>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</si>
  <si>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</si>
  <si>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</si>
  <si>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</si>
  <si>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</si>
  <si>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</si>
  <si>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</si>
  <si>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</si>
  <si>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</si>
  <si>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</si>
  <si>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</si>
  <si>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</si>
  <si>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</si>
  <si>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</si>
  <si>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</si>
  <si>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</si>
  <si>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</si>
  <si>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</si>
  <si>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</si>
  <si>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</si>
  <si>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</si>
  <si>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</si>
  <si>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</si>
  <si>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</si>
  <si>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</si>
  <si>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</si>
  <si>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</si>
  <si>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</si>
  <si>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</si>
  <si>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</si>
  <si>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</si>
  <si>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</si>
  <si>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</si>
  <si>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</si>
  <si>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</si>
  <si>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</si>
  <si>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</si>
  <si>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</si>
  <si>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</si>
  <si>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</si>
  <si>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</si>
  <si>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</si>
  <si>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</si>
  <si>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</si>
  <si>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</si>
  <si>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</si>
  <si>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</si>
  <si>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</si>
  <si>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</si>
  <si>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</si>
  <si>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</si>
  <si>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</si>
  <si>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</si>
  <si>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</si>
  <si>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</si>
  <si>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</si>
  <si>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</si>
  <si>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</si>
  <si>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</si>
  <si>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</si>
  <si>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</si>
  <si>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</si>
  <si>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</si>
  <si>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</si>
  <si>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</si>
  <si>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</si>
  <si>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</si>
  <si>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</si>
  <si>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</si>
  <si>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</si>
  <si>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</si>
  <si>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</si>
  <si>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</si>
  <si>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</si>
  <si>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</si>
  <si>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</si>
  <si>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</si>
  <si>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</si>
  <si>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</si>
  <si>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</si>
  <si>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</si>
  <si>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</si>
  <si>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</si>
  <si>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</si>
  <si>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</si>
  <si>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</si>
  <si>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</si>
  <si>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</si>
  <si>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</si>
  <si>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</si>
  <si>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</si>
  <si>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</si>
  <si>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</si>
  <si>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</si>
  <si>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</si>
  <si>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</si>
  <si>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</si>
  <si>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</si>
  <si>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</si>
  <si>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</si>
  <si>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</si>
  <si>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</si>
  <si>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</si>
  <si>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</si>
  <si>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</si>
  <si>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</si>
  <si>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</si>
  <si>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</si>
  <si>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</si>
  <si>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</si>
  <si>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</si>
  <si>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</si>
  <si>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</si>
  <si>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</si>
  <si>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</si>
  <si>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</si>
  <si>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</si>
  <si>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</si>
  <si>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</si>
  <si>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</si>
  <si>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</si>
  <si>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</si>
  <si>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</si>
  <si>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</si>
  <si>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</si>
  <si>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</si>
  <si>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</si>
  <si>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</si>
  <si>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</si>
  <si>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</si>
  <si>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</si>
  <si>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</si>
  <si>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</si>
  <si>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</si>
  <si>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</si>
  <si>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</si>
  <si>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</si>
  <si>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</si>
  <si>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</si>
  <si>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</si>
  <si>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</si>
  <si>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</si>
  <si>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</si>
  <si>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</si>
  <si>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</si>
  <si>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</si>
  <si>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</si>
  <si>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</si>
  <si>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</si>
  <si>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</si>
  <si>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</si>
  <si>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</si>
  <si>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</si>
  <si>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</si>
  <si>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</si>
  <si>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</si>
  <si>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</si>
  <si>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</si>
  <si>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</si>
  <si>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</si>
  <si>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</si>
  <si>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</si>
  <si>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</si>
  <si>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</si>
  <si>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</si>
  <si>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</si>
  <si>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</si>
  <si>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</si>
  <si>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</si>
  <si>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</si>
  <si>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</si>
  <si>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</si>
  <si>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</si>
  <si>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</si>
  <si>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</si>
  <si>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</si>
  <si>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</si>
  <si>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</si>
  <si>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</si>
  <si>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</si>
  <si>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</si>
  <si>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</si>
  <si>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</si>
  <si>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</si>
  <si>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</si>
  <si>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</si>
  <si>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</si>
  <si>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</si>
  <si>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</si>
  <si>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</si>
  <si>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</si>
  <si>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</si>
  <si>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</si>
  <si>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</si>
  <si>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</si>
  <si>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</si>
  <si>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</si>
  <si>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</si>
  <si>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</si>
  <si>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</si>
  <si>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</si>
  <si>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</si>
  <si>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</si>
  <si>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</si>
  <si>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</si>
  <si>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</si>
  <si>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</si>
  <si>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</si>
  <si>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</si>
  <si>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</si>
  <si>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</si>
  <si>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</si>
  <si>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</si>
  <si>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</si>
  <si>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</si>
  <si>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</si>
  <si>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</si>
  <si>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</si>
  <si>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</si>
  <si>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</si>
  <si>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</si>
  <si>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</si>
  <si>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</si>
  <si>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</si>
  <si>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</si>
  <si>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</si>
  <si>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</si>
  <si>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</si>
  <si>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</si>
  <si>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</si>
  <si>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</si>
  <si>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</si>
  <si>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</si>
  <si>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</si>
  <si>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</si>
  <si>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</si>
  <si>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</si>
  <si>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</si>
  <si>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</si>
  <si>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</si>
  <si>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</si>
  <si>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</si>
  <si>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</si>
  <si>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</si>
  <si>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</si>
  <si>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</si>
  <si>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</si>
  <si>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</si>
  <si>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</si>
  <si>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</si>
  <si>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</si>
  <si>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</si>
  <si>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</si>
  <si>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</si>
  <si>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</si>
  <si>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</si>
  <si>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</si>
  <si>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</si>
  <si>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</si>
  <si>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</si>
  <si>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</si>
  <si>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</si>
  <si>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</si>
  <si>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</si>
  <si>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</si>
  <si>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</si>
  <si>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</si>
  <si>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</si>
  <si>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</si>
  <si>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</si>
  <si>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</si>
  <si>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</si>
  <si>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</si>
  <si>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</si>
  <si>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</si>
  <si>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</si>
  <si>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</si>
  <si>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</si>
  <si>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</si>
  <si>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</si>
  <si>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</si>
  <si>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</si>
  <si>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</si>
  <si>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</si>
  <si>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</si>
  <si>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</si>
  <si>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</si>
  <si>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</si>
  <si>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</si>
  <si>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</si>
  <si>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</si>
  <si>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</si>
  <si>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</si>
  <si>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</si>
  <si>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</si>
  <si>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</si>
  <si>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</si>
  <si>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</si>
  <si>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</si>
  <si>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</si>
  <si>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</si>
  <si>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</si>
  <si>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</si>
  <si>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</si>
  <si>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</si>
  <si>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</si>
  <si>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</si>
  <si>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</si>
  <si>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</si>
  <si>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</si>
  <si>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</si>
  <si>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</si>
  <si>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</si>
  <si>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</si>
  <si>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</si>
  <si>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</si>
  <si>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</si>
  <si>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</si>
  <si>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</si>
  <si>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</si>
  <si>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</si>
  <si>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</si>
  <si>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</si>
  <si>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</si>
  <si>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</si>
  <si>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</si>
  <si>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</si>
  <si>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</si>
  <si>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</si>
  <si>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</si>
  <si>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</si>
  <si>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</si>
  <si>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</si>
  <si>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</si>
  <si>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</si>
  <si>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</si>
  <si>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</si>
  <si>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</si>
  <si>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</si>
  <si>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</si>
  <si>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</si>
  <si>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</si>
  <si>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</si>
  <si>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</si>
  <si>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</si>
  <si>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</si>
  <si>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</si>
  <si>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</si>
  <si>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</si>
  <si>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</si>
  <si>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</si>
  <si>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</si>
  <si>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</si>
  <si>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</si>
  <si>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</si>
  <si>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</si>
  <si>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</si>
  <si>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</si>
  <si>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</si>
  <si>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</si>
  <si>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</si>
  <si>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</si>
  <si>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</si>
  <si>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</si>
  <si>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</si>
  <si>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</si>
  <si>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</si>
  <si>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</si>
  <si>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</si>
  <si>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</si>
  <si>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</si>
  <si>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</si>
  <si>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</si>
  <si>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</si>
  <si>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</si>
  <si>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</si>
  <si>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</si>
  <si>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</si>
  <si>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</si>
  <si>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</si>
  <si>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</si>
  <si>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</si>
  <si>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</si>
  <si>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</si>
  <si>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</si>
  <si>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</si>
  <si>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</si>
  <si>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</si>
  <si>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</si>
  <si>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</si>
  <si>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</si>
  <si>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</si>
  <si>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</si>
  <si>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</si>
  <si>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</si>
  <si>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</si>
  <si>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</si>
  <si>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</si>
  <si>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</si>
  <si>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</si>
  <si>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</si>
  <si>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</si>
  <si>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</si>
  <si>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</si>
  <si>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</si>
  <si>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</si>
  <si>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</si>
  <si>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</si>
  <si>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</si>
  <si>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</si>
  <si>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</si>
  <si>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</si>
  <si>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</si>
  <si>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</si>
  <si>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</si>
  <si>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</si>
  <si>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</si>
  <si>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</si>
  <si>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</si>
  <si>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</si>
  <si>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</si>
  <si>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</si>
  <si>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</si>
  <si>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</si>
  <si>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</si>
  <si>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</si>
  <si>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</si>
  <si>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</si>
  <si>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</si>
  <si>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</si>
  <si>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</si>
  <si>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</si>
  <si>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</si>
  <si>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</si>
  <si>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</si>
  <si>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</si>
  <si>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</si>
  <si>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</si>
  <si>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</si>
  <si>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</si>
  <si>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</si>
  <si>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</si>
  <si>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</si>
  <si>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</si>
  <si>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</si>
  <si>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</si>
  <si>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</si>
  <si>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</si>
  <si>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</si>
  <si>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</si>
  <si>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</si>
  <si>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</si>
  <si>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</si>
  <si>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</si>
  <si>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</si>
  <si>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</si>
  <si>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</si>
  <si>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</si>
  <si>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</si>
  <si>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</si>
  <si>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</si>
  <si>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</si>
  <si>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</si>
  <si>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</si>
  <si>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</si>
  <si>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</si>
  <si>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</si>
  <si>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</si>
  <si>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</si>
  <si>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</si>
  <si>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</si>
  <si>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</si>
  <si>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</si>
  <si>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</si>
  <si>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</si>
  <si>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</si>
  <si>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</si>
  <si>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</si>
  <si>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</si>
  <si>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</si>
  <si>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</si>
  <si>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</si>
  <si>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</si>
  <si>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</si>
  <si>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</si>
  <si>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</si>
  <si>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</si>
  <si>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</si>
  <si>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</si>
  <si>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</si>
  <si>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</si>
  <si>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</si>
  <si>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</si>
  <si>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</si>
  <si>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</si>
  <si>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</si>
  <si>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</si>
  <si>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</si>
  <si>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</si>
  <si>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</si>
  <si>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</si>
  <si>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</si>
  <si>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</si>
  <si>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</si>
  <si>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</si>
  <si>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</si>
  <si>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</si>
  <si>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</si>
  <si>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</si>
  <si>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</si>
  <si>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</si>
  <si>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</si>
  <si>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</si>
  <si>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</si>
  <si>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</si>
  <si>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</si>
  <si>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</si>
  <si>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</si>
  <si>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</si>
  <si>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</si>
  <si>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</si>
  <si>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</si>
  <si>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</si>
  <si>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</si>
  <si>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</si>
  <si>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</si>
  <si>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</si>
  <si>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</si>
  <si>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</si>
  <si>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</si>
  <si>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</si>
  <si>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</si>
  <si>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</si>
  <si>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</si>
  <si>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</si>
  <si>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</si>
  <si>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</si>
  <si>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</si>
  <si>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</si>
  <si>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</si>
  <si>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</si>
  <si>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</si>
  <si>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</si>
  <si>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</si>
  <si>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</si>
  <si>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</si>
  <si>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</si>
  <si>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</si>
  <si>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</si>
  <si>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</si>
  <si>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</si>
  <si>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</si>
  <si>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</si>
  <si>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</si>
  <si>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</si>
  <si>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</si>
  <si>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</si>
  <si>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</si>
  <si>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</si>
  <si>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</si>
  <si>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</si>
  <si>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</si>
  <si>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</si>
  <si>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</si>
  <si>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</si>
  <si>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</si>
  <si>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</si>
  <si>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</si>
  <si>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</si>
  <si>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</si>
  <si>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</si>
  <si>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</si>
  <si>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</si>
  <si>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</si>
  <si>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</si>
  <si>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</si>
  <si>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</si>
  <si>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</si>
  <si>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</si>
  <si>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</si>
  <si>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</si>
  <si>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</si>
  <si>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</si>
  <si>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</si>
  <si>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</si>
  <si>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</si>
  <si>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</si>
  <si>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</si>
  <si>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</si>
  <si>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</si>
  <si>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</si>
  <si>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</si>
  <si>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</si>
  <si>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</si>
  <si>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</si>
  <si>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</si>
  <si>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</si>
  <si>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</si>
  <si>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</si>
  <si>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</si>
  <si>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</si>
  <si>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</si>
  <si>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</si>
  <si>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</si>
  <si>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</si>
  <si>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</si>
  <si>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</si>
  <si>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</si>
  <si>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</si>
  <si>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</si>
  <si>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</si>
  <si>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</si>
  <si>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</si>
  <si>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</si>
  <si>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</si>
  <si>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</si>
  <si>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</si>
  <si>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</si>
  <si>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</si>
  <si>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</si>
  <si>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</si>
  <si>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</si>
  <si>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</si>
  <si>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</si>
  <si>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</si>
  <si>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</si>
  <si>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</si>
  <si>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</si>
  <si>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</si>
  <si>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</si>
  <si>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</si>
  <si>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</si>
  <si>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</si>
  <si>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</si>
  <si>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</si>
  <si>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</si>
  <si>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</si>
  <si>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</si>
  <si>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</si>
  <si>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</si>
  <si>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</si>
  <si>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</si>
  <si>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</si>
  <si>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</si>
  <si>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</si>
  <si>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</si>
  <si>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</si>
  <si>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</si>
  <si>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</si>
  <si>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</si>
  <si>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</si>
  <si>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</si>
  <si>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</si>
  <si>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</si>
  <si>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</si>
  <si>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</si>
  <si>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</si>
  <si>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</si>
  <si>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</si>
  <si>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</si>
  <si>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</si>
  <si>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</si>
  <si>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</si>
  <si>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</si>
  <si>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</si>
  <si>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</si>
  <si>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</si>
  <si>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</si>
  <si>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</si>
  <si>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</si>
  <si>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</si>
  <si>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</si>
  <si>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</si>
  <si>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</si>
  <si>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</si>
  <si>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</si>
  <si>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</si>
  <si>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</si>
  <si>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</si>
  <si>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</si>
  <si>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</si>
  <si>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</si>
  <si>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</si>
  <si>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</si>
  <si>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</si>
  <si>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</si>
  <si>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</si>
  <si>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</si>
  <si>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</si>
  <si>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</si>
  <si>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</si>
  <si>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</si>
  <si>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</si>
  <si>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</si>
  <si>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</si>
  <si>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</si>
  <si>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</si>
  <si>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</si>
  <si>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</si>
  <si>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</si>
  <si>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</si>
  <si>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</si>
  <si>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</si>
  <si>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</si>
  <si>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</si>
  <si>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</si>
  <si>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</si>
  <si>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</si>
  <si>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</si>
  <si>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</si>
  <si>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</si>
  <si>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</si>
  <si>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</si>
  <si>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</si>
  <si>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</si>
  <si>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</si>
  <si>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</si>
  <si>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</si>
  <si>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</si>
  <si>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</si>
  <si>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</si>
  <si>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</si>
  <si>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</si>
  <si>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</si>
  <si>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</si>
  <si>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</si>
  <si>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</si>
  <si>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</si>
  <si>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</si>
  <si>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</si>
  <si>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</si>
  <si>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</si>
  <si>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</si>
  <si>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</si>
  <si>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</si>
  <si>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</si>
  <si>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</si>
  <si>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</si>
  <si>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</si>
  <si>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</si>
  <si>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</si>
  <si>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</si>
  <si>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</si>
  <si>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</si>
  <si>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</si>
  <si>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</si>
  <si>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</si>
  <si>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</si>
  <si>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</si>
  <si>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</si>
  <si>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</si>
  <si>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</si>
  <si>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</si>
  <si>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</si>
  <si>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</si>
  <si>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</si>
  <si>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</si>
  <si>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</si>
  <si>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</si>
  <si>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</si>
  <si>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</si>
  <si>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</si>
  <si>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</si>
  <si>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</si>
  <si>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</si>
  <si>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</si>
  <si>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</si>
  <si>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</si>
  <si>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</si>
  <si>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</si>
  <si>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</si>
  <si>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</si>
  <si>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</si>
  <si>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</si>
  <si>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</si>
  <si>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</si>
  <si>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</si>
  <si>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</si>
  <si>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</si>
  <si>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</si>
  <si>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</si>
  <si>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</si>
  <si>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</si>
  <si>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</si>
  <si>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</si>
  <si>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</si>
  <si>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</si>
  <si>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</si>
  <si>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</si>
  <si>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</si>
  <si>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</si>
  <si>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</si>
  <si>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</si>
  <si>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</si>
  <si>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</si>
  <si>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</si>
  <si>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</si>
  <si>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</si>
  <si>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</si>
  <si>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</si>
  <si>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</si>
  <si>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</si>
  <si>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</si>
  <si>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</si>
  <si>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</si>
  <si>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</si>
  <si>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</si>
  <si>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</si>
  <si>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</si>
  <si>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</si>
  <si>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</si>
  <si>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</si>
  <si>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</si>
  <si>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</si>
  <si>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</si>
  <si>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</si>
  <si>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</si>
  <si>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</si>
  <si>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</si>
  <si>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</si>
  <si>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</si>
  <si>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</si>
  <si>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</si>
  <si>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</si>
  <si>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</si>
  <si>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</si>
  <si>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</si>
  <si>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</si>
  <si>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</si>
  <si>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</si>
  <si>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</si>
  <si>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</si>
  <si>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</si>
  <si>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</si>
  <si>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</si>
  <si>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</si>
  <si>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</si>
  <si>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</si>
  <si>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</si>
  <si>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</si>
  <si>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</si>
  <si>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</si>
  <si>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</si>
  <si>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</si>
  <si>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</si>
  <si>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</si>
  <si>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</si>
  <si>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</si>
  <si>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</si>
  <si>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</si>
  <si>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</si>
  <si>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</si>
  <si>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</si>
  <si>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</si>
  <si>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</si>
  <si>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</si>
  <si>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</si>
  <si>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</si>
  <si>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</si>
  <si>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</si>
  <si>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</si>
  <si>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</si>
  <si>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</si>
  <si>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</si>
  <si>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</si>
  <si>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</si>
  <si>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</si>
  <si>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</si>
  <si>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</si>
  <si>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</si>
  <si>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</si>
  <si>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</si>
  <si>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</si>
  <si>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</si>
  <si>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</si>
  <si>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</si>
  <si>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</si>
  <si>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</si>
  <si>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</si>
  <si>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</si>
  <si>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</si>
  <si>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</si>
  <si>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</si>
  <si>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</si>
  <si>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</si>
  <si>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</si>
  <si>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</si>
  <si>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</si>
  <si>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</si>
  <si>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</si>
  <si>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</si>
  <si>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</si>
  <si>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</si>
  <si>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</si>
  <si>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</si>
  <si>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</si>
  <si>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</si>
  <si>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</si>
  <si>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</si>
  <si>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</si>
  <si>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</si>
  <si>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</si>
  <si>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</si>
  <si>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</si>
  <si>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</si>
  <si>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</si>
  <si>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</si>
  <si>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</si>
  <si>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</si>
  <si>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</si>
  <si>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</si>
  <si>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</si>
  <si>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</si>
  <si>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</si>
  <si>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</si>
  <si>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</si>
  <si>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</si>
  <si>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</si>
  <si>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</si>
  <si>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</si>
  <si>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</si>
  <si>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</si>
  <si>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</si>
  <si>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</si>
  <si>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</si>
  <si>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</si>
  <si>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</si>
  <si>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</si>
  <si>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</si>
  <si>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</si>
  <si>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</si>
  <si>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</si>
  <si>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</si>
  <si>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</si>
  <si>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</si>
  <si>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</si>
  <si>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</si>
  <si>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</si>
  <si>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</si>
  <si>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</si>
  <si>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</si>
  <si>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</si>
  <si>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</si>
  <si>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</si>
  <si>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</si>
  <si>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</si>
  <si>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</si>
  <si>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</si>
  <si>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</si>
  <si>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</si>
  <si>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</si>
  <si>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</si>
  <si>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</si>
  <si>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</si>
  <si>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</si>
  <si>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</si>
  <si>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</si>
  <si>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</si>
  <si>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</si>
  <si>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</si>
  <si>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</si>
  <si>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</si>
  <si>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</si>
  <si>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</si>
  <si>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</si>
  <si>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</si>
  <si>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</si>
  <si>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</si>
  <si>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</si>
  <si>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</si>
  <si>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</si>
  <si>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</si>
  <si>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</si>
  <si>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</si>
  <si>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</si>
  <si>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</si>
  <si>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</si>
  <si>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</si>
  <si>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</si>
  <si>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</si>
  <si>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</si>
  <si>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</si>
  <si>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</si>
  <si>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</si>
  <si>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</si>
  <si>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</si>
  <si>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</si>
  <si>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</si>
  <si>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</si>
  <si>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</si>
  <si>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</si>
  <si>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</si>
  <si>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</si>
  <si>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</si>
  <si>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</si>
  <si>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</si>
  <si>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</si>
  <si>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</si>
  <si>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</si>
  <si>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</si>
  <si>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</si>
  <si>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</si>
  <si>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</si>
  <si>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</si>
  <si>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</si>
  <si>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</si>
  <si>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</si>
  <si>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</si>
  <si>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</si>
  <si>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</si>
  <si>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</si>
  <si>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</si>
  <si>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</si>
  <si>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</si>
  <si>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</si>
  <si>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</si>
  <si>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</si>
  <si>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</si>
  <si>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</si>
  <si>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</si>
  <si>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</si>
  <si>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</si>
  <si>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</si>
  <si>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</si>
  <si>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</si>
  <si>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</si>
  <si>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</si>
  <si>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</si>
  <si>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</si>
  <si>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</si>
  <si>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</si>
  <si>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</si>
  <si>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</si>
  <si>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</si>
  <si>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</si>
  <si>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</si>
  <si>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</si>
  <si>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</si>
  <si>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</si>
  <si>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</si>
  <si>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</si>
  <si>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</si>
  <si>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</si>
  <si>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</si>
  <si>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</si>
  <si>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</si>
  <si>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</si>
  <si>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</si>
  <si>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</si>
  <si>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</si>
  <si>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</si>
  <si>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</si>
  <si>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</si>
  <si>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</si>
  <si>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</si>
  <si>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</si>
  <si>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</si>
  <si>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</si>
  <si>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</si>
  <si>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</si>
  <si>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</si>
  <si>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</si>
  <si>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</si>
  <si>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</si>
  <si>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</si>
  <si>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</si>
  <si>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</si>
  <si>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</si>
  <si>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</si>
  <si>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</si>
  <si>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</si>
  <si>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</si>
  <si>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</si>
  <si>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</si>
  <si>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</si>
  <si>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</si>
  <si>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</si>
  <si>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</si>
  <si>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</si>
  <si>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</si>
  <si>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</si>
  <si>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</si>
  <si>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</si>
  <si>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</si>
  <si>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</si>
  <si>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</si>
  <si>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</si>
  <si>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</si>
  <si>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</si>
  <si>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</si>
  <si>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</si>
  <si>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</si>
  <si>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</si>
  <si>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</si>
  <si>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</si>
  <si>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</si>
  <si>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</si>
  <si>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</si>
  <si>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</si>
  <si>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</si>
  <si>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</si>
  <si>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</si>
  <si>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</si>
  <si>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</si>
  <si>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</si>
  <si>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</si>
  <si>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</si>
  <si>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</si>
  <si>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</si>
  <si>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</si>
  <si>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</si>
  <si>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</si>
  <si>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</si>
  <si>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</si>
  <si>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</si>
  <si>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</si>
  <si>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</si>
  <si>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</si>
  <si>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</si>
  <si>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</si>
  <si>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</si>
  <si>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</si>
  <si>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</si>
  <si>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</si>
  <si>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</si>
  <si>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</si>
  <si>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</si>
  <si>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</si>
  <si>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</si>
  <si>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</si>
  <si>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</si>
  <si>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</si>
  <si>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</si>
  <si>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</si>
  <si>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</si>
  <si>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</si>
  <si>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</si>
  <si>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</si>
  <si>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</si>
  <si>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</si>
  <si>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</si>
  <si>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</si>
  <si>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</si>
  <si>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</si>
  <si>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</si>
  <si>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</si>
  <si>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</si>
  <si>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</si>
  <si>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</si>
  <si>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</si>
  <si>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</si>
  <si>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</si>
  <si>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</si>
  <si>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</si>
  <si>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</si>
  <si>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</si>
  <si>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</si>
  <si>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</si>
  <si>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</si>
  <si>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</si>
  <si>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</si>
  <si>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</si>
  <si>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</si>
  <si>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</si>
  <si>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</si>
  <si>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</si>
  <si>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</si>
  <si>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</si>
  <si>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</si>
  <si>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</si>
  <si>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</si>
  <si>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</si>
  <si>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</si>
  <si>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</si>
  <si>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</si>
  <si>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</si>
  <si>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</si>
  <si>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</si>
  <si>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</si>
  <si>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</si>
  <si>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</si>
  <si>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</si>
  <si>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</si>
  <si>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</si>
  <si>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</si>
  <si>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</si>
  <si>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</si>
  <si>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</si>
  <si>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</si>
  <si>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</si>
  <si>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</si>
  <si>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</si>
  <si>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</si>
  <si>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</si>
  <si>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</si>
  <si>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</si>
  <si>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</si>
  <si>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</si>
  <si>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</si>
  <si>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</si>
  <si>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</si>
  <si>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</si>
  <si>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</si>
  <si>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</si>
  <si>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</si>
  <si>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</si>
  <si>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</si>
  <si>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</si>
  <si>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</si>
  <si>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</si>
  <si>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</si>
  <si>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</si>
  <si>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</si>
  <si>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</si>
  <si>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</si>
  <si>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</si>
  <si>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</si>
  <si>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</si>
  <si>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</si>
  <si>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</si>
  <si>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</si>
  <si>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</si>
  <si>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</si>
  <si>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</si>
  <si>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</si>
  <si>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</si>
  <si>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</si>
  <si>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</si>
  <si>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</si>
  <si>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</si>
  <si>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</si>
  <si>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</si>
  <si>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</si>
  <si>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</si>
  <si>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</si>
  <si>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</si>
  <si>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</si>
  <si>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</si>
  <si>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</si>
  <si>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</si>
  <si>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</si>
  <si>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</si>
  <si>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</si>
  <si>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</si>
  <si>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</si>
  <si>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</si>
  <si>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</si>
  <si>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</si>
  <si>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</si>
  <si>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</si>
  <si>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</si>
  <si>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</si>
  <si>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</si>
  <si>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</si>
  <si>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</si>
  <si>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</si>
  <si>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</si>
  <si>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</si>
  <si>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</si>
  <si>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</si>
  <si>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</si>
  <si>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</si>
  <si>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</si>
  <si>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</si>
  <si>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</si>
  <si>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</si>
  <si>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</si>
  <si>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</si>
  <si>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</si>
  <si>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</si>
  <si>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</si>
  <si>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</si>
  <si>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</si>
  <si>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</si>
  <si>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</si>
  <si>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</si>
  <si>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</si>
  <si>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</si>
  <si>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</si>
  <si>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</si>
  <si>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</si>
  <si>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</si>
  <si>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</si>
  <si>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</si>
  <si>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</si>
  <si>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</si>
  <si>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</si>
  <si>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</si>
  <si>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</si>
  <si>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</si>
  <si>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</si>
  <si>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</si>
  <si>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</si>
  <si>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</si>
  <si>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</si>
  <si>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</si>
  <si>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</si>
  <si>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</si>
  <si>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</si>
  <si>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</si>
  <si>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</si>
  <si>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</si>
  <si>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</si>
  <si>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</si>
  <si>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</si>
  <si>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</si>
  <si>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</si>
  <si>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</si>
  <si>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</si>
  <si>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</si>
  <si>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</si>
  <si>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</si>
  <si>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</si>
  <si>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</si>
  <si>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</si>
  <si>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</si>
  <si>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</si>
  <si>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</si>
  <si>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</si>
  <si>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</si>
  <si>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</si>
  <si>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</si>
  <si>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</si>
  <si>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</si>
  <si>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</si>
  <si>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</si>
  <si>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</si>
  <si>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</si>
  <si>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</si>
  <si>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</si>
  <si>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</si>
  <si>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</si>
  <si>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</si>
  <si>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</si>
  <si>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</si>
  <si>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</si>
  <si>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</si>
  <si>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</si>
  <si>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</si>
  <si>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</si>
  <si>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</si>
  <si>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</si>
  <si>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</si>
  <si>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</si>
  <si>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</si>
  <si>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</si>
  <si>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</si>
  <si>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</si>
  <si>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</si>
  <si>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</si>
  <si>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</si>
  <si>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</si>
  <si>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</si>
  <si>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</si>
  <si>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</si>
  <si>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</si>
  <si>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</si>
  <si>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</si>
  <si>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</si>
  <si>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</si>
  <si>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</si>
  <si>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</si>
  <si>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</si>
  <si>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</si>
  <si>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</si>
  <si>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</si>
  <si>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</si>
  <si>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</si>
  <si>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</si>
  <si>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</si>
  <si>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</si>
  <si>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</si>
  <si>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</si>
  <si>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</si>
  <si>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</si>
  <si>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</si>
  <si>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</si>
  <si>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</si>
  <si>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</si>
  <si>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</si>
  <si>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</si>
  <si>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</si>
  <si>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</si>
  <si>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</si>
  <si>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</si>
  <si>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</si>
  <si>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</si>
  <si>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</si>
  <si>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</si>
  <si>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</si>
  <si>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</si>
  <si>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</si>
  <si>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</si>
  <si>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</si>
  <si>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</si>
  <si>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</si>
  <si>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</si>
  <si>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</si>
  <si>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</si>
  <si>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</si>
  <si>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</si>
  <si>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</si>
  <si>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</si>
  <si>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</si>
  <si>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</si>
  <si>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</si>
  <si>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</si>
  <si>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</si>
  <si>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</si>
  <si>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</si>
  <si>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</si>
  <si>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</si>
  <si>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</si>
  <si>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</si>
  <si>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</si>
  <si>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</si>
  <si>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</si>
  <si>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</si>
  <si>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</si>
  <si>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</si>
  <si>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</si>
  <si>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</si>
  <si>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</si>
  <si>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</si>
  <si>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</si>
  <si>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</si>
  <si>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</si>
  <si>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</si>
  <si>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</si>
  <si>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</si>
  <si>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</si>
  <si>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</si>
  <si>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</si>
  <si>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</si>
  <si>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</si>
  <si>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</si>
  <si>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</si>
  <si>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</si>
  <si>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</si>
  <si>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</si>
  <si>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</si>
  <si>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</si>
  <si>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</si>
  <si>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</si>
  <si>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</si>
  <si>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</si>
  <si>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</si>
  <si>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</si>
  <si>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</si>
  <si>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</si>
  <si>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</si>
  <si>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</si>
  <si>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</si>
  <si>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</si>
  <si>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</si>
  <si>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</si>
  <si>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</si>
  <si>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</si>
  <si>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</si>
  <si>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</si>
  <si>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</si>
  <si>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</si>
  <si>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</si>
  <si>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</si>
  <si>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</si>
  <si>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</si>
  <si>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</si>
  <si>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</si>
  <si>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</si>
  <si>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</si>
  <si>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</si>
  <si>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</si>
  <si>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</si>
  <si>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</si>
  <si>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</si>
  <si>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</si>
  <si>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</si>
  <si>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</si>
  <si>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</si>
  <si>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</si>
  <si>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</si>
  <si>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</si>
  <si>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</si>
  <si>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</si>
  <si>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</si>
  <si>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</si>
  <si>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</si>
  <si>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</si>
  <si>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</si>
  <si>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</si>
  <si>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</si>
  <si>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</si>
  <si>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</si>
  <si>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</si>
  <si>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</si>
  <si>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</si>
  <si>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</si>
  <si>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</si>
  <si>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</si>
  <si>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</si>
  <si>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</si>
  <si>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</si>
  <si>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</si>
  <si>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</si>
  <si>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</si>
  <si>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</si>
  <si>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</si>
  <si>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</si>
  <si>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</si>
  <si>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</si>
  <si>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</si>
  <si>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</si>
  <si>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</si>
  <si>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</si>
  <si>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</si>
  <si>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</si>
  <si>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</si>
  <si>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</si>
  <si>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</si>
  <si>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</si>
  <si>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</si>
  <si>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</si>
  <si>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</si>
  <si>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</si>
  <si>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</si>
  <si>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</si>
  <si>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</si>
  <si>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</si>
  <si>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</si>
  <si>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</si>
  <si>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</si>
  <si>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</si>
  <si>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</si>
  <si>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</si>
  <si>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</si>
  <si>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</si>
  <si>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</si>
  <si>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</si>
  <si>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</si>
  <si>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</si>
  <si>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</si>
  <si>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</si>
  <si>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</si>
  <si>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</si>
  <si>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</si>
  <si>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</si>
  <si>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</si>
  <si>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</si>
  <si>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</si>
  <si>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</si>
  <si>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</si>
  <si>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</si>
  <si>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</si>
  <si>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</si>
  <si>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</si>
  <si>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</si>
  <si>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</si>
  <si>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</si>
  <si>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</si>
  <si>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</si>
  <si>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</si>
  <si>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</si>
  <si>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</si>
  <si>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</si>
  <si>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</si>
  <si>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</si>
  <si>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</si>
  <si>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</si>
  <si>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</si>
  <si>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</si>
  <si>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</si>
  <si>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</si>
  <si>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</si>
  <si>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</si>
  <si>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</si>
  <si>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</si>
  <si>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</si>
  <si>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</si>
  <si>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</si>
  <si>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</si>
  <si>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</si>
  <si>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</si>
  <si>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</si>
  <si>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</si>
  <si>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</si>
  <si>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</si>
  <si>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</si>
  <si>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</si>
  <si>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</si>
  <si>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</si>
  <si>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</si>
  <si>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</si>
  <si>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</si>
  <si>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</si>
  <si>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</si>
  <si>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</si>
  <si>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</si>
  <si>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</si>
  <si>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</si>
  <si>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</si>
  <si>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</si>
  <si>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</si>
  <si>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</si>
  <si>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</si>
  <si>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</si>
  <si>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</si>
  <si>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</si>
  <si>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</si>
  <si>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</si>
  <si>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</si>
  <si>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</si>
  <si>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</si>
  <si>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</si>
  <si>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</si>
  <si>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</si>
  <si>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</si>
  <si>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</si>
  <si>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</si>
  <si>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</si>
  <si>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</si>
  <si>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</si>
  <si>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</si>
  <si>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</si>
  <si>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</si>
  <si>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</si>
  <si>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</si>
  <si>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</si>
  <si>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</si>
  <si>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</si>
  <si>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</si>
  <si>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</si>
  <si>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</si>
  <si>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</si>
  <si>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</si>
  <si>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</si>
  <si>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</si>
  <si>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</si>
  <si>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</si>
  <si>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</si>
  <si>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</si>
  <si>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</si>
  <si>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</si>
  <si>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</si>
  <si>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</si>
  <si>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</si>
  <si>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</si>
  <si>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</si>
  <si>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</si>
  <si>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</si>
  <si>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</si>
  <si>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</si>
  <si>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</si>
  <si>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</si>
  <si>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</si>
  <si>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</si>
  <si>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</si>
  <si>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</si>
  <si>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</si>
  <si>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</si>
  <si>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</si>
  <si>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</si>
  <si>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</si>
  <si>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</si>
  <si>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</si>
  <si>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</si>
  <si>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</si>
  <si>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</si>
  <si>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</si>
  <si>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</si>
  <si>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</si>
  <si>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</si>
  <si>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</si>
  <si>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</si>
  <si>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</si>
  <si>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</si>
  <si>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</si>
  <si>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</si>
  <si>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</si>
  <si>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</si>
  <si>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</si>
  <si>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</si>
  <si>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</si>
  <si>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</si>
  <si>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</si>
  <si>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</si>
  <si>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</si>
  <si>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</si>
  <si>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</si>
  <si>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</si>
  <si>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</si>
  <si>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</si>
  <si>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</si>
  <si>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</si>
  <si>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</si>
  <si>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</si>
  <si>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</si>
  <si>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</si>
  <si>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</si>
  <si>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</si>
  <si>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</si>
  <si>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</si>
  <si>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</si>
  <si>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</si>
  <si>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</si>
  <si>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</si>
  <si>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</si>
  <si>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</si>
  <si>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</si>
  <si>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</si>
  <si>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</si>
  <si>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</si>
  <si>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</si>
  <si>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</si>
  <si>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</si>
  <si>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</si>
  <si>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</si>
  <si>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</si>
  <si>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</si>
  <si>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</si>
  <si>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</si>
  <si>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</si>
  <si>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</si>
  <si>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</si>
  <si>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</si>
  <si>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</si>
  <si>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</si>
  <si>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</si>
  <si>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</si>
  <si>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</si>
  <si>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</si>
  <si>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</si>
  <si>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</si>
  <si>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</si>
  <si>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</si>
  <si>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</si>
  <si>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</si>
  <si>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</si>
  <si>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</si>
  <si>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</si>
  <si>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</si>
  <si>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</si>
  <si>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</si>
  <si>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</si>
  <si>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</si>
  <si>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</si>
  <si>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</si>
  <si>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</si>
  <si>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</si>
  <si>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</si>
  <si>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</si>
  <si>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</si>
  <si>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</si>
  <si>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</si>
  <si>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</si>
  <si>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</si>
  <si>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</si>
  <si>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</si>
  <si>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</si>
  <si>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</si>
  <si>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</si>
  <si>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</si>
  <si>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</si>
  <si>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</si>
  <si>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</si>
  <si>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</si>
  <si>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</si>
  <si>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</si>
  <si>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</si>
  <si>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</si>
  <si>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</si>
  <si>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</si>
  <si>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</si>
  <si>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</si>
  <si>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</si>
  <si>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</si>
  <si>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</si>
  <si>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</si>
  <si>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</si>
  <si>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</si>
  <si>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</si>
  <si>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</si>
  <si>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</si>
  <si>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</si>
  <si>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</si>
  <si>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</si>
  <si>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</si>
  <si>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</si>
  <si>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</si>
  <si>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</si>
  <si>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</si>
  <si>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</si>
  <si>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</si>
  <si>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</si>
  <si>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</si>
  <si>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</si>
  <si>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</si>
  <si>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</si>
  <si>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</si>
  <si>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</si>
  <si>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</si>
  <si>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</si>
  <si>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</si>
  <si>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</si>
  <si>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</si>
  <si>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</si>
  <si>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</si>
  <si>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</si>
  <si>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</si>
  <si>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</si>
  <si>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</si>
  <si>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</si>
  <si>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</si>
  <si>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</si>
  <si>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</si>
  <si>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</si>
  <si>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</si>
  <si>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</si>
  <si>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</si>
  <si>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</si>
  <si>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</si>
  <si>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</si>
  <si>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</si>
  <si>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</si>
  <si>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</si>
  <si>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</si>
  <si>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</si>
  <si>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</si>
  <si>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</si>
  <si>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</si>
  <si>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</si>
  <si>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</si>
  <si>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</si>
  <si>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</si>
  <si>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</si>
  <si>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</si>
  <si>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</si>
  <si>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</si>
  <si>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</si>
  <si>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</si>
  <si>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</si>
  <si>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</si>
  <si>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</si>
  <si>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</si>
  <si>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</si>
  <si>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</si>
  <si>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</si>
  <si>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</si>
  <si>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</si>
  <si>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</si>
  <si>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</si>
  <si>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</si>
  <si>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</si>
  <si>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</si>
  <si>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</si>
  <si>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</si>
  <si>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</si>
  <si>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</si>
  <si>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</si>
  <si>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</si>
  <si>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</si>
  <si>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</si>
  <si>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</si>
  <si>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</si>
  <si>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</si>
  <si>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</si>
  <si>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</si>
  <si>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</si>
  <si>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</si>
  <si>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</si>
  <si>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</si>
  <si>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</si>
  <si>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</si>
  <si>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</si>
  <si>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</si>
  <si>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</si>
  <si>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</si>
  <si>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</si>
  <si>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</si>
  <si>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</si>
  <si>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</si>
  <si>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</si>
  <si>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</si>
  <si>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</si>
  <si>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</si>
  <si>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</si>
  <si>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</si>
  <si>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</si>
  <si>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</si>
  <si>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</si>
  <si>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</si>
  <si>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</si>
  <si>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</si>
  <si>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</si>
  <si>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</si>
  <si>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</si>
  <si>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</si>
  <si>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</si>
  <si>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</si>
  <si>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</si>
  <si>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</si>
  <si>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</si>
  <si>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</si>
  <si>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</si>
  <si>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</si>
  <si>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</si>
  <si>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</si>
  <si>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</si>
  <si>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</si>
  <si>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</si>
  <si>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</si>
  <si>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</si>
  <si>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</si>
  <si>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</si>
  <si>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</si>
  <si>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</si>
  <si>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</si>
  <si>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</si>
  <si>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</si>
  <si>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</si>
  <si>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</si>
  <si>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</si>
  <si>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</si>
  <si>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</si>
  <si>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</si>
  <si>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</si>
  <si>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</si>
  <si>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</si>
  <si>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</si>
  <si>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</si>
  <si>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</si>
  <si>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</si>
  <si>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</si>
  <si>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</si>
  <si>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</si>
  <si>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</si>
  <si>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</si>
  <si>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</si>
  <si>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</si>
  <si>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</si>
  <si>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</si>
  <si>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</si>
  <si>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</si>
  <si>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</si>
  <si>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</si>
  <si>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</si>
  <si>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</si>
  <si>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</si>
  <si>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</si>
  <si>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</si>
  <si>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</si>
  <si>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</si>
  <si>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</si>
  <si>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</si>
  <si>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</si>
  <si>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</si>
  <si>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</si>
  <si>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</si>
  <si>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</si>
  <si>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</si>
  <si>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</si>
  <si>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</si>
  <si>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</si>
  <si>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</si>
  <si>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</si>
  <si>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</si>
  <si>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</si>
  <si>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</si>
  <si>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</si>
  <si>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</si>
  <si>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</si>
  <si>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</si>
  <si>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</si>
  <si>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</si>
  <si>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</si>
  <si>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</si>
  <si>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</si>
  <si>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</si>
  <si>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</si>
  <si>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</si>
  <si>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</si>
  <si>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</si>
  <si>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</si>
  <si>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</si>
  <si>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</si>
  <si>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</si>
  <si>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</si>
  <si>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</si>
  <si>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</si>
  <si>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</si>
  <si>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</si>
  <si>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</si>
  <si>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</si>
  <si>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</si>
  <si>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</si>
  <si>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</si>
  <si>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</si>
  <si>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</si>
  <si>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</si>
  <si>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</si>
  <si>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</si>
  <si>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</si>
  <si>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</si>
  <si>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</si>
  <si>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</si>
  <si>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</si>
  <si>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</si>
  <si>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</si>
  <si>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</si>
  <si>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</si>
  <si>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</si>
  <si>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</si>
  <si>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</si>
  <si>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</si>
  <si>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</si>
  <si>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</si>
  <si>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</si>
  <si>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</si>
  <si>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</si>
  <si>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</si>
  <si>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</si>
  <si>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</si>
  <si>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</si>
  <si>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</si>
  <si>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</si>
  <si>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</si>
  <si>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</si>
  <si>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</si>
  <si>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</si>
  <si>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</si>
  <si>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</si>
  <si>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</si>
  <si>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</si>
  <si>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</si>
  <si>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</si>
  <si>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</si>
  <si>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</si>
  <si>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</si>
  <si>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</si>
  <si>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</si>
  <si>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</si>
  <si>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</si>
  <si>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</si>
  <si>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</si>
  <si>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</si>
  <si>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</si>
  <si>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</si>
  <si>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</si>
  <si>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</si>
  <si>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</si>
  <si>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</si>
  <si>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</si>
  <si>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</si>
  <si>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</si>
  <si>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</si>
  <si>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</si>
  <si>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</si>
  <si>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</si>
  <si>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</si>
  <si>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</si>
  <si>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</si>
  <si>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</si>
  <si>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</si>
  <si>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</si>
  <si>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</si>
  <si>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</si>
  <si>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</si>
  <si>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</si>
  <si>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</si>
  <si>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</si>
  <si>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</si>
  <si>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</si>
  <si>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</si>
  <si>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</si>
  <si>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</si>
  <si>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</si>
  <si>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</si>
  <si>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</si>
  <si>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</si>
  <si>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</si>
  <si>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</si>
  <si>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</si>
  <si>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</si>
  <si>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</si>
  <si>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</si>
  <si>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</si>
  <si>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</si>
  <si>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</si>
  <si>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</si>
  <si>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</si>
  <si>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</si>
  <si>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</si>
  <si>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</si>
  <si>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</si>
  <si>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</si>
  <si>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</si>
  <si>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</si>
  <si>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</si>
  <si>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</si>
  <si>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</si>
  <si>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</si>
  <si>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</si>
  <si>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</si>
  <si>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</si>
  <si>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</si>
  <si>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</si>
  <si>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</si>
  <si>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</si>
  <si>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</si>
  <si>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</si>
  <si>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</si>
  <si>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</si>
  <si>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</si>
  <si>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</si>
  <si>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</si>
  <si>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</si>
  <si>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</si>
  <si>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</si>
  <si>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</si>
  <si>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</si>
  <si>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</si>
  <si>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</si>
  <si>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</si>
  <si>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</si>
  <si>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</si>
  <si>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</si>
  <si>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</si>
  <si>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</si>
  <si>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</si>
  <si>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</si>
  <si>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</si>
  <si>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</si>
  <si>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</si>
  <si>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</si>
  <si>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</si>
  <si>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</si>
  <si>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</si>
  <si>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</si>
  <si>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</si>
  <si>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</si>
  <si>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</si>
  <si>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</si>
  <si>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</si>
  <si>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</si>
  <si>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</si>
  <si>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</si>
  <si>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</si>
  <si>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</si>
  <si>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</si>
  <si>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</si>
  <si>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</si>
  <si>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</si>
  <si>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</si>
  <si>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</si>
  <si>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</si>
  <si>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</si>
  <si>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</si>
  <si>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</si>
  <si>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</si>
  <si>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</si>
  <si>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</si>
  <si>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</si>
  <si>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</si>
  <si>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</si>
  <si>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</si>
  <si>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</si>
  <si>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</si>
  <si>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</si>
  <si>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</si>
  <si>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</si>
  <si>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</si>
  <si>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</si>
  <si>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</si>
  <si>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</si>
  <si>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</si>
  <si>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</si>
  <si>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</si>
  <si>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</si>
  <si>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</si>
  <si>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</si>
  <si>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</si>
  <si>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</si>
  <si>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</si>
  <si>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</si>
  <si>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</si>
  <si>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</si>
  <si>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</si>
  <si>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</si>
  <si>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</si>
  <si>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</si>
  <si>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</si>
  <si>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</si>
  <si>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</si>
  <si>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</si>
  <si>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</si>
  <si>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</si>
  <si>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</si>
  <si>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</si>
  <si>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</si>
  <si>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</si>
  <si>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</si>
  <si>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</si>
  <si>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</si>
  <si>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</si>
  <si>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</si>
  <si>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</si>
  <si>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</si>
  <si>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</si>
  <si>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</si>
  <si>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</si>
  <si>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</si>
  <si>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</si>
  <si>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</si>
  <si>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</si>
  <si>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</si>
  <si>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</si>
  <si>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</si>
  <si>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</si>
  <si>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</si>
  <si>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</si>
  <si>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</si>
  <si>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</si>
  <si>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</si>
  <si>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</si>
  <si>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</si>
  <si>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</si>
  <si>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</si>
  <si>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</si>
  <si>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</si>
  <si>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</si>
  <si>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</si>
  <si>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</si>
  <si>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</si>
  <si>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</si>
  <si>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</si>
  <si>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</si>
  <si>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</si>
  <si>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</si>
  <si>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</si>
  <si>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</si>
  <si>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</si>
  <si>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</si>
  <si>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</si>
  <si>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</si>
  <si>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</si>
  <si>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</si>
  <si>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</si>
  <si>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</si>
  <si>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</si>
  <si>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</si>
  <si>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</si>
  <si>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</si>
  <si>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</si>
  <si>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</si>
  <si>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</si>
  <si>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</si>
  <si>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</si>
  <si>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</si>
  <si>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</si>
  <si>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</si>
  <si>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</si>
  <si>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</si>
  <si>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</si>
  <si>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</si>
  <si>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</si>
  <si>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</si>
  <si>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</si>
  <si>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</si>
  <si>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</si>
  <si>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</si>
  <si>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</si>
  <si>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</si>
  <si>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</si>
  <si>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</si>
  <si>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</si>
  <si>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</si>
  <si>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</si>
  <si>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</si>
  <si>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</si>
  <si>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</si>
  <si>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</si>
  <si>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</si>
  <si>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</si>
  <si>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</si>
  <si>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</si>
  <si>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</si>
  <si>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</si>
  <si>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</si>
  <si>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</si>
  <si>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</si>
  <si>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</si>
  <si>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</si>
  <si>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</si>
  <si>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</si>
  <si>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</si>
  <si>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</si>
  <si>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</si>
  <si>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</si>
  <si>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</si>
  <si>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</si>
  <si>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</si>
  <si>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</si>
  <si>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</si>
  <si>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</si>
  <si>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</si>
  <si>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</si>
  <si>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</si>
  <si>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</si>
  <si>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</si>
  <si>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</si>
  <si>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</si>
  <si>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</si>
  <si>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</si>
  <si>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</si>
  <si>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</si>
  <si>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</si>
  <si>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</si>
  <si>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</si>
  <si>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</si>
  <si>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</si>
  <si>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</si>
  <si>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</si>
  <si>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</si>
  <si>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</si>
  <si>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</si>
  <si>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</si>
  <si>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</si>
  <si>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</si>
  <si>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</si>
  <si>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</si>
  <si>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</si>
  <si>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</si>
  <si>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</si>
  <si>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</si>
  <si>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</si>
  <si>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</si>
  <si>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</si>
  <si>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</si>
  <si>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</si>
  <si>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</si>
  <si>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</si>
  <si>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</si>
  <si>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</si>
  <si>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</si>
  <si>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</si>
  <si>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</si>
  <si>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</si>
  <si>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</si>
  <si>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</si>
  <si>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</si>
  <si>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</si>
  <si>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</si>
  <si>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</si>
  <si>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</si>
  <si>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</si>
  <si>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</si>
  <si>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</si>
  <si>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</si>
  <si>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</si>
  <si>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</si>
  <si>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</si>
  <si>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</si>
  <si>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</si>
  <si>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</si>
  <si>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</si>
  <si>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</si>
  <si>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</si>
  <si>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</si>
  <si>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</si>
  <si>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</si>
  <si>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</si>
  <si>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</si>
  <si>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</si>
  <si>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</si>
  <si>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</si>
  <si>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</si>
  <si>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</si>
  <si>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</si>
  <si>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</si>
  <si>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</si>
  <si>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</si>
  <si>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</si>
  <si>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</si>
  <si>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</si>
  <si>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</si>
  <si>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</si>
  <si>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</si>
  <si>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</si>
  <si>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</si>
  <si>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</si>
  <si>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</si>
  <si>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</si>
  <si>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</si>
  <si>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</si>
  <si>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</si>
  <si>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</si>
  <si>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</si>
  <si>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</si>
  <si>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</si>
  <si>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</si>
  <si>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</si>
  <si>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</si>
  <si>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</si>
  <si>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</si>
  <si>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</si>
  <si>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</si>
  <si>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</si>
  <si>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</si>
  <si>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</si>
  <si>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</si>
  <si>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</si>
  <si>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</si>
  <si>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</si>
  <si>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</si>
  <si>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</si>
  <si>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</si>
  <si>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</si>
  <si>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</si>
  <si>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</si>
  <si>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</si>
  <si>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</si>
  <si>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</si>
  <si>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</si>
  <si>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</si>
  <si>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</si>
  <si>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</si>
  <si>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</si>
  <si>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</si>
  <si>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</si>
  <si>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</si>
  <si>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</si>
  <si>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</si>
  <si>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</si>
  <si>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</si>
  <si>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</si>
  <si>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</si>
  <si>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</si>
  <si>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</si>
  <si>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</si>
  <si>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</si>
  <si>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</si>
  <si>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</si>
  <si>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</si>
  <si>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</si>
  <si>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</si>
  <si>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</si>
  <si>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</si>
  <si>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</si>
  <si>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</si>
  <si>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</si>
  <si>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</si>
  <si>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</si>
  <si>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</si>
  <si>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</si>
  <si>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</si>
  <si>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</si>
  <si>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</si>
  <si>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</si>
  <si>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</si>
  <si>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</si>
  <si>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</si>
  <si>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</si>
  <si>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</si>
  <si>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</si>
  <si>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</si>
  <si>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</si>
  <si>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</si>
  <si>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</si>
  <si>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</si>
  <si>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</si>
  <si>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</si>
  <si>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</si>
  <si>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</si>
  <si>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</si>
  <si>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</si>
  <si>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</si>
  <si>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</si>
  <si>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</si>
  <si>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</si>
  <si>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</si>
  <si>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</si>
  <si>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</si>
  <si>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</si>
  <si>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</si>
  <si>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</si>
  <si>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</si>
  <si>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</si>
  <si>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</si>
  <si>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</si>
  <si>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</si>
  <si>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</si>
  <si>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</si>
  <si>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</si>
  <si>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</si>
  <si>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</si>
  <si>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</si>
  <si>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</si>
  <si>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</si>
  <si>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</si>
  <si>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</si>
  <si>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</si>
  <si>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</si>
  <si>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</si>
  <si>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</si>
  <si>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</si>
  <si>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</si>
  <si>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</si>
  <si>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</si>
  <si>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</si>
  <si>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</si>
  <si>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</si>
  <si>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</si>
  <si>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</si>
  <si>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</si>
  <si>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</si>
  <si>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</si>
  <si>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</si>
  <si>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</si>
  <si>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</si>
  <si>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</si>
  <si>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</si>
  <si>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</si>
  <si>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</si>
  <si>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</si>
  <si>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</si>
  <si>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</si>
  <si>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</si>
  <si>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</si>
  <si>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</si>
  <si>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</si>
  <si>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</si>
  <si>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</si>
  <si>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</si>
  <si>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</si>
  <si>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</si>
  <si>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</si>
  <si>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</si>
  <si>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</si>
  <si>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</si>
  <si>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</si>
  <si>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</si>
  <si>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</si>
  <si>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</si>
  <si>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</si>
  <si>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</si>
  <si>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</si>
  <si>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</si>
  <si>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</si>
  <si>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</si>
  <si>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</si>
  <si>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</si>
  <si>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</si>
  <si>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</si>
  <si>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</si>
  <si>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</si>
  <si>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</si>
  <si>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</si>
  <si>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</si>
  <si>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</si>
  <si>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</si>
  <si>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</si>
  <si>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</si>
  <si>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</si>
  <si>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</si>
  <si>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</si>
  <si>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</si>
  <si>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</si>
  <si>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</si>
  <si>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</si>
  <si>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</si>
  <si>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</si>
  <si>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</si>
  <si>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</si>
  <si>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</si>
  <si>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</si>
  <si>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</si>
  <si>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</si>
  <si>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</si>
  <si>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</si>
  <si>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</si>
  <si>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</si>
  <si>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</si>
  <si>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</si>
  <si>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</si>
  <si>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</si>
  <si>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</si>
  <si>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</si>
  <si>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</si>
  <si>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</si>
  <si>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</si>
  <si>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</si>
  <si>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</si>
  <si>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</si>
  <si>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</si>
  <si>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</si>
  <si>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</si>
  <si>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</si>
  <si>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</si>
  <si>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</si>
  <si>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</si>
  <si>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</si>
  <si>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</si>
  <si>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</si>
  <si>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</si>
  <si>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</si>
  <si>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</si>
  <si>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</si>
  <si>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</si>
  <si>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</si>
  <si>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</si>
  <si>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</si>
  <si>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</si>
  <si>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</si>
  <si>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</si>
  <si>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</si>
  <si>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</si>
  <si>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</si>
  <si>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</si>
  <si>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</si>
  <si>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</si>
  <si>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</si>
  <si>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</si>
  <si>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</si>
  <si>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</si>
  <si>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</si>
  <si>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</si>
  <si>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</si>
  <si>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</si>
  <si>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</si>
  <si>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</si>
  <si>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</si>
  <si>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</si>
  <si>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</si>
  <si>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</si>
  <si>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</si>
  <si>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</si>
  <si>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</si>
  <si>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</si>
  <si>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</si>
  <si>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</si>
  <si>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</si>
  <si>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</si>
  <si>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</si>
  <si>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</si>
  <si>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</si>
  <si>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</si>
  <si>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</si>
  <si>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</si>
  <si>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</si>
  <si>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</si>
  <si>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</si>
  <si>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</si>
  <si>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</si>
  <si>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</si>
  <si>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</si>
  <si>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</si>
  <si>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</si>
  <si>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</si>
  <si>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</si>
  <si>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</si>
  <si>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</si>
  <si>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</si>
  <si>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</si>
  <si>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</si>
  <si>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</si>
  <si>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</si>
  <si>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</si>
  <si>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</si>
  <si>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</si>
  <si>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</si>
  <si>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</si>
  <si>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</si>
  <si>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</si>
  <si>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</si>
  <si>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</si>
  <si>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</si>
  <si>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</si>
  <si>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</si>
  <si>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</si>
  <si>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</si>
  <si>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</si>
  <si>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</si>
  <si>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</si>
  <si>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</si>
  <si>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</si>
  <si>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</si>
  <si>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</si>
  <si>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</si>
  <si>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</si>
  <si>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</si>
  <si>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</si>
  <si>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</si>
  <si>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</si>
  <si>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</si>
  <si>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</si>
  <si>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</si>
  <si>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</si>
  <si>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</si>
  <si>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</si>
  <si>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</si>
  <si>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</si>
  <si>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</si>
  <si>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</si>
  <si>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</si>
  <si>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</si>
  <si>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</si>
  <si>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</si>
  <si>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</si>
  <si>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</si>
  <si>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</si>
  <si>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</si>
  <si>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</si>
  <si>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</si>
  <si>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</si>
  <si>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</si>
  <si>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</si>
  <si>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</si>
  <si>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</si>
  <si>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</si>
  <si>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</si>
  <si>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</si>
  <si>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</si>
  <si>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</si>
  <si>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</si>
  <si>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</si>
  <si>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</si>
  <si>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</si>
  <si>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</si>
  <si>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</si>
  <si>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</si>
  <si>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</si>
  <si>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</si>
  <si>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</si>
  <si>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</si>
  <si>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</si>
  <si>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</si>
  <si>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</si>
  <si>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</si>
  <si>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</si>
  <si>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</si>
  <si>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</si>
  <si>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</si>
  <si>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</si>
  <si>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</si>
  <si>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</si>
  <si>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</si>
  <si>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</si>
  <si>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</si>
  <si>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</si>
  <si>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</si>
  <si>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</si>
  <si>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</si>
  <si>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</si>
  <si>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</si>
  <si>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</si>
  <si>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</si>
  <si>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</si>
  <si>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</si>
  <si>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</si>
  <si>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</si>
  <si>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</si>
  <si>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</si>
  <si>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</si>
  <si>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</si>
  <si>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</si>
  <si>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</si>
  <si>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</si>
  <si>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</si>
  <si>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</si>
  <si>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</si>
  <si>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</si>
  <si>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</si>
  <si>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</si>
  <si>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</si>
  <si>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</si>
  <si>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</si>
  <si>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</si>
  <si>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</si>
  <si>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</si>
  <si>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</si>
  <si>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</si>
  <si>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</si>
  <si>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</si>
  <si>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</si>
  <si>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</si>
  <si>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</si>
  <si>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</si>
  <si>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</si>
  <si>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</si>
  <si>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</si>
  <si>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</si>
  <si>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</si>
  <si>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</si>
  <si>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</si>
  <si>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</si>
  <si>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</si>
  <si>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</si>
  <si>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</si>
  <si>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</si>
  <si>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</si>
  <si>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</si>
  <si>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</si>
  <si>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</si>
  <si>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</si>
  <si>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</si>
  <si>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</si>
  <si>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</si>
  <si>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</si>
  <si>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</si>
  <si>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</si>
  <si>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</si>
  <si>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</si>
  <si>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</si>
  <si>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</si>
  <si>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</si>
  <si>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</si>
  <si>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</si>
  <si>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</si>
  <si>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</si>
  <si>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</si>
  <si>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</si>
  <si>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</si>
  <si>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</si>
  <si>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</si>
  <si>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</si>
  <si>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</si>
  <si>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</si>
  <si>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</si>
  <si>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</si>
  <si>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</si>
  <si>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</si>
  <si>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</si>
  <si>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</si>
  <si>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</si>
  <si>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</si>
  <si>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</si>
  <si>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</si>
  <si>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</si>
  <si>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</si>
  <si>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</si>
  <si>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</si>
  <si>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</si>
  <si>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</si>
  <si>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</si>
  <si>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</si>
  <si>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</si>
  <si>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</si>
  <si>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</si>
  <si>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</si>
  <si>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</si>
  <si>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</si>
  <si>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</si>
  <si>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</si>
  <si>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</si>
  <si>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</si>
  <si>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</si>
  <si>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</si>
  <si>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</si>
  <si>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</si>
  <si>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</si>
  <si>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</si>
  <si>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</si>
  <si>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</si>
  <si>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</si>
  <si>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</si>
  <si>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</si>
  <si>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</si>
  <si>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</si>
  <si>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</si>
  <si>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</si>
  <si>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</si>
  <si>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</si>
  <si>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</si>
  <si>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</si>
  <si>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</si>
  <si>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</si>
  <si>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</si>
  <si>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</si>
  <si>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</si>
  <si>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</si>
  <si>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</si>
  <si>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</si>
  <si>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</si>
  <si>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</si>
  <si>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</si>
  <si>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</si>
  <si>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</si>
  <si>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</si>
  <si>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</si>
  <si>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</si>
  <si>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</si>
  <si>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</si>
  <si>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</si>
  <si>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</si>
  <si>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</si>
  <si>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</si>
  <si>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</si>
  <si>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</si>
  <si>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</si>
  <si>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</si>
  <si>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</si>
  <si>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</si>
  <si>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</si>
  <si>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</si>
  <si>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</si>
  <si>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</si>
  <si>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</si>
  <si>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</si>
  <si>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</si>
  <si>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</si>
  <si>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</si>
  <si>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</si>
  <si>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</si>
  <si>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</si>
  <si>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</si>
  <si>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</si>
  <si>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</si>
  <si>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</si>
  <si>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</si>
  <si>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</si>
  <si>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</si>
  <si>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</si>
  <si>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</si>
  <si>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</si>
  <si>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</si>
  <si>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</si>
  <si>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</si>
  <si>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</si>
  <si>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</si>
  <si>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</si>
  <si>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</si>
  <si>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</si>
  <si>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</si>
  <si>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</si>
  <si>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</si>
  <si>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</si>
  <si>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</si>
  <si>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</si>
  <si>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</si>
  <si>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</si>
  <si>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</si>
  <si>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</si>
  <si>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</si>
  <si>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</si>
  <si>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</si>
  <si>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</si>
  <si>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</si>
  <si>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</si>
  <si>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</si>
  <si>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</si>
  <si>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</si>
  <si>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</si>
  <si>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</si>
  <si>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</si>
  <si>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</si>
  <si>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</si>
  <si>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</si>
  <si>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</si>
  <si>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</si>
  <si>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</si>
  <si>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</si>
  <si>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</si>
  <si>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</si>
  <si>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</si>
  <si>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</si>
  <si>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</si>
  <si>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</si>
  <si>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</si>
  <si>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</si>
  <si>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</si>
  <si>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</si>
  <si>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</si>
  <si>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</si>
  <si>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</si>
  <si>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</si>
  <si>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</si>
  <si>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</si>
  <si>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</si>
  <si>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</si>
  <si>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</si>
  <si>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</si>
  <si>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</si>
  <si>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</si>
  <si>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</si>
  <si>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</si>
  <si>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</si>
  <si>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</si>
  <si>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</si>
  <si>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</si>
  <si>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</si>
  <si>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</si>
  <si>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</si>
  <si>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</si>
  <si>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</si>
  <si>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</si>
  <si>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</si>
  <si>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</si>
  <si>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</si>
  <si>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</si>
  <si>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</si>
  <si>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</si>
  <si>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</si>
  <si>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</si>
  <si>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</si>
  <si>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</si>
  <si>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</si>
  <si>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</si>
  <si>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</si>
  <si>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</si>
  <si>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</si>
  <si>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</si>
  <si>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</si>
  <si>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</si>
  <si>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</si>
  <si>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</si>
  <si>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</si>
  <si>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</si>
  <si>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</si>
  <si>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</si>
  <si>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</si>
  <si>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</si>
  <si>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</si>
  <si>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</si>
  <si>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</si>
  <si>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</si>
  <si>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</si>
  <si>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</si>
  <si>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</si>
  <si>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</si>
  <si>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</si>
  <si>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</si>
  <si>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</si>
  <si>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</si>
  <si>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</si>
  <si>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</si>
  <si>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</si>
  <si>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</si>
  <si>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</si>
  <si>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</si>
  <si>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</si>
  <si>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</si>
  <si>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</si>
  <si>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</si>
  <si>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</si>
  <si>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</si>
  <si>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</si>
  <si>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</si>
  <si>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</si>
  <si>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</si>
  <si>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</si>
  <si>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</si>
  <si>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</si>
  <si>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</si>
  <si>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</si>
  <si>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</si>
  <si>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</si>
  <si>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</si>
  <si>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</si>
  <si>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</si>
  <si>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</si>
  <si>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</si>
  <si>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</si>
  <si>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</si>
  <si>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</si>
  <si>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</si>
  <si>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</si>
  <si>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</si>
  <si>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</si>
  <si>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</si>
  <si>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</si>
  <si>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</si>
  <si>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</si>
  <si>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</si>
  <si>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</si>
  <si>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</si>
  <si>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</si>
  <si>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</si>
  <si>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</si>
  <si>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</si>
  <si>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</si>
  <si>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</si>
  <si>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</si>
  <si>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</si>
  <si>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</si>
  <si>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</si>
  <si>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</si>
  <si>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</si>
  <si>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</si>
  <si>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</si>
  <si>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</si>
  <si>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</si>
  <si>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</si>
  <si>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</si>
  <si>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</si>
  <si>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</si>
  <si>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</si>
  <si>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</si>
  <si>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</si>
  <si>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</si>
  <si>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</si>
  <si>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</si>
  <si>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</si>
  <si>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</si>
  <si>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</si>
  <si>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</si>
  <si>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</si>
  <si>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</si>
  <si>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</si>
  <si>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</si>
  <si>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</si>
  <si>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</si>
  <si>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</si>
  <si>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</si>
  <si>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</si>
  <si>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</si>
  <si>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</si>
  <si>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</si>
  <si>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</si>
  <si>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</si>
  <si>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</si>
  <si>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</si>
  <si>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</si>
  <si>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</si>
  <si>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</si>
  <si>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</si>
  <si>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</si>
  <si>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</si>
  <si>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</si>
  <si>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</si>
  <si>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</si>
  <si>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</si>
  <si>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</si>
  <si>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</si>
  <si>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</si>
  <si>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</si>
  <si>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</si>
  <si>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</si>
  <si>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</si>
  <si>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</si>
  <si>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</si>
  <si>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</si>
  <si>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</si>
  <si>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</si>
  <si>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</si>
  <si>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</si>
  <si>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</si>
  <si>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</si>
  <si>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</si>
  <si>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</si>
  <si>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</si>
  <si>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</si>
  <si>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</si>
  <si>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</si>
  <si>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</si>
  <si>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</si>
  <si>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</si>
  <si>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</si>
  <si>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</si>
  <si>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</si>
  <si>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</si>
  <si>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</si>
  <si>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</si>
  <si>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</si>
  <si>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</si>
  <si>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</si>
  <si>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</si>
  <si>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</si>
  <si>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</si>
  <si>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</si>
  <si>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</si>
  <si>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</si>
  <si>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</si>
  <si>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</si>
  <si>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</si>
  <si>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</si>
  <si>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</si>
  <si>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</si>
  <si>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</si>
  <si>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</si>
  <si>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</si>
  <si>
    <t>360G-Ellerman-20145</t>
  </si>
  <si>
    <t>Core team salaries</t>
  </si>
  <si>
    <t>Funding towards core costs including core team salaries</t>
  </si>
  <si>
    <t>GB-NIC-108409</t>
  </si>
  <si>
    <t>The Belfast Ensemble</t>
  </si>
  <si>
    <t>108409</t>
  </si>
  <si>
    <t>NI640393</t>
  </si>
  <si>
    <t>BT7 1NH</t>
  </si>
  <si>
    <t>https://www.thebelfastensemble.com</t>
  </si>
  <si>
    <t>2024-12-12T00:00:00Z</t>
  </si>
  <si>
    <t>360G-Ellerman-20189</t>
  </si>
  <si>
    <t>Core costs - salaries; staff training &amp; development; evaluation</t>
  </si>
  <si>
    <t>Core funding towards artistic programming and salaries</t>
  </si>
  <si>
    <t>Common Wealth Theatre Limited</t>
  </si>
  <si>
    <t>Bradford</t>
  </si>
  <si>
    <t>BD1 3HT</t>
  </si>
  <si>
    <t>https://commonwealththeatre.co.uk/</t>
  </si>
  <si>
    <t>360G-Ellerman-20232</t>
  </si>
  <si>
    <t xml:space="preserve">Core costs including core team salaries </t>
  </si>
  <si>
    <t>GB-COH-15749238</t>
  </si>
  <si>
    <t>Just Treatment</t>
  </si>
  <si>
    <t>15749238</t>
  </si>
  <si>
    <t xml:space="preserve">E1 5QJ </t>
  </si>
  <si>
    <t>https://justtreatment.org/</t>
  </si>
  <si>
    <t>360G-Ellerman-20406</t>
  </si>
  <si>
    <t xml:space="preserve">Funding for the 'Britain Talks Human Rights' project
</t>
  </si>
  <si>
    <t>Funding for the 'Britain Talks Human Rights' project</t>
  </si>
  <si>
    <t>10900540</t>
  </si>
  <si>
    <t>EC1V 2NZ</t>
  </si>
  <si>
    <t>https://www.moreincommon.com/</t>
  </si>
  <si>
    <t>360G-Ellerman-20173</t>
  </si>
  <si>
    <t>Core cost funding to enable people with lived experience to drive systemic policy change</t>
  </si>
  <si>
    <t>1055254</t>
  </si>
  <si>
    <t>03193399</t>
  </si>
  <si>
    <t>https://neweconomics.org/</t>
  </si>
  <si>
    <t>360G-Ellerman-20214</t>
  </si>
  <si>
    <t>Core research, policy, advocacy and campaigning costs to drive systems-level change and break the cycle of crisis and crime.</t>
  </si>
  <si>
    <t>Funding towards core research, policy, advocacy and campaigning to drive systems-level change and break the cycle of crisis and crime</t>
  </si>
  <si>
    <t>1030846</t>
  </si>
  <si>
    <t>02845452</t>
  </si>
  <si>
    <t>360G-Ellerman-20181</t>
  </si>
  <si>
    <t>The grant will be spent on core costs, enabling us to programme ambitious shows touring nationally.</t>
  </si>
  <si>
    <t>Funding towards core costs enabling national tours</t>
  </si>
  <si>
    <t>Tara Arts Group Ltd.</t>
  </si>
  <si>
    <t>295547</t>
  </si>
  <si>
    <t>https://taratheatre.com/</t>
  </si>
  <si>
    <t>360G-Ellerman-20213</t>
  </si>
  <si>
    <t>Core cost funding to support policy and advocacy work enabling a national voice of disabled people demanding transport justice</t>
  </si>
  <si>
    <t>GB-COH-03337948</t>
  </si>
  <si>
    <t>Transport for All</t>
  </si>
  <si>
    <t>03337948</t>
  </si>
  <si>
    <t>BA4 5QE</t>
  </si>
  <si>
    <t>https://www.transportforall.org.uk/</t>
  </si>
  <si>
    <t>360G-Ellerman-20350</t>
  </si>
  <si>
    <t>FFT core operating costs</t>
  </si>
  <si>
    <t>Funding towards core operating costs</t>
  </si>
  <si>
    <t>1112326</t>
  </si>
  <si>
    <t>03597515</t>
  </si>
  <si>
    <t>https://www.gypsy-traveller.org</t>
  </si>
  <si>
    <t>2025-02-26T00:00:00Z</t>
  </si>
  <si>
    <t>360G-Ellerman-20261</t>
  </si>
  <si>
    <t>Core costs, Salary of team, costs related to delivery of work, administration, accounting, costs related to governance.</t>
  </si>
  <si>
    <t>Funding to support staffing and other core costs</t>
  </si>
  <si>
    <t>Not1More</t>
  </si>
  <si>
    <t>GL7 2AG</t>
  </si>
  <si>
    <t>https://not1more.org/about</t>
  </si>
  <si>
    <t>360G-Ellerman-20276</t>
  </si>
  <si>
    <t>Core costs for influencing work</t>
  </si>
  <si>
    <t>Towards core costs to support influencing work</t>
  </si>
  <si>
    <t>GB-CHC-1170310</t>
  </si>
  <si>
    <t>Pause Creating Space for Change</t>
  </si>
  <si>
    <t>1170310</t>
  </si>
  <si>
    <t>09703298</t>
  </si>
  <si>
    <t>https://www.pause.org.uk/</t>
  </si>
  <si>
    <t>360G-Ellerman-20316</t>
  </si>
  <si>
    <t>The grant will be spent on Project costs, and will fund a UK Conservation Projects Officer salary.</t>
  </si>
  <si>
    <t>Towards project costs and a UK Conservation Projects Officer salary</t>
  </si>
  <si>
    <t>360G-Ellerman-Org-1153</t>
  </si>
  <si>
    <t>Richmond</t>
  </si>
  <si>
    <t>https://www.kew.org</t>
  </si>
  <si>
    <t>360G-Ellerman-20270</t>
  </si>
  <si>
    <t>Choreographer fees and costs, CEO salary, new work</t>
  </si>
  <si>
    <t xml:space="preserve">Towards staffing, choreographer costs and the production of new work </t>
  </si>
  <si>
    <t>GB-COH-SC065497</t>
  </si>
  <si>
    <t>SC065497</t>
  </si>
  <si>
    <t>360G-Ellerman-20285</t>
  </si>
  <si>
    <t>Salary, including benefits and National Insurance, estimated project costs and a built-in overhead for three years.</t>
  </si>
  <si>
    <t>Funding to part-fund an Offshore Industry Coordinator</t>
  </si>
  <si>
    <t>1014705</t>
  </si>
  <si>
    <t>02737421</t>
  </si>
  <si>
    <t>https://whales.org/</t>
  </si>
  <si>
    <t>http://www.scottishballet.co.uk</t>
  </si>
  <si>
    <t>360G-Ellerman-20648</t>
  </si>
  <si>
    <t>A contribution to influence the development of a public engagement strategy on climate change</t>
  </si>
  <si>
    <t>7</t>
  </si>
  <si>
    <t>360G-Ellerman-Org-10719</t>
  </si>
  <si>
    <t>Action on Climate Empowerment (ACE) Coalition - hosted by  Climate Outreach</t>
  </si>
  <si>
    <t>Abingdon-on-Thames</t>
  </si>
  <si>
    <t>OX14 1SY</t>
  </si>
  <si>
    <t>2025-04-25T00:00:00Z</t>
  </si>
  <si>
    <t>360G-Ellerman-20377</t>
  </si>
  <si>
    <t xml:space="preserve">Towards core costs to improve the care system through national policy and campaigning activities </t>
  </si>
  <si>
    <t>EC17 9HU</t>
  </si>
  <si>
    <t>https://becomecharity.org.uk/</t>
  </si>
  <si>
    <t>360G-Ellerman-20399</t>
  </si>
  <si>
    <t>Core costs (artistic work)</t>
  </si>
  <si>
    <t>Core cost funding towards four productions working with women with lived experience or those at risk of the criminal justice system</t>
  </si>
  <si>
    <t>1017560</t>
  </si>
  <si>
    <t>02690758</t>
  </si>
  <si>
    <t>360G-Ellerman-20365</t>
  </si>
  <si>
    <t>Project costs: Project staff, in territory capacity building and training, travel</t>
  </si>
  <si>
    <t xml:space="preserve">Funding towards UK Overseas Territories project staff, in territory capacity building and training </t>
  </si>
  <si>
    <t>360G-Ellerman-20389</t>
  </si>
  <si>
    <t>Salaries for project team to deliver the Climate Action Scorecards - encouraging councils to create sustainable communities</t>
  </si>
  <si>
    <t>Core cost funding including salaries to deliver project encouraging councils to create sustainable communities</t>
  </si>
  <si>
    <t>GB-CHC-1076346</t>
  </si>
  <si>
    <t>mySociety</t>
  </si>
  <si>
    <t>1076346</t>
  </si>
  <si>
    <t>03277032</t>
  </si>
  <si>
    <t>https://www.mysociety.org</t>
  </si>
  <si>
    <t>360G-Ellerman-20430</t>
  </si>
  <si>
    <t>RSPB UKOTS Project Officer &amp; technical experts for Henderson</t>
  </si>
  <si>
    <t>Core cost funding including their UK Overseas Territories project salaries</t>
  </si>
  <si>
    <t>207076</t>
  </si>
  <si>
    <t>02693778</t>
  </si>
  <si>
    <t>https://www.rspb.org.uk/</t>
  </si>
  <si>
    <t>360G-Ellerman-20526</t>
  </si>
  <si>
    <t>Towards core funding to develop system influencing to reduce destitution amongst people seeking asylum across the UK</t>
  </si>
  <si>
    <t>1105625</t>
  </si>
  <si>
    <t>04763838</t>
  </si>
  <si>
    <t>https://www.asaproject.org</t>
  </si>
  <si>
    <t>2025-07-08T00:00:00Z</t>
  </si>
  <si>
    <t>360G-Ellerman-20463</t>
  </si>
  <si>
    <t>A grant will fund salaries for a curator (3 x days) and assistant curator (2 x days) developing photographic expertise.</t>
  </si>
  <si>
    <t>Towards salaries of a curator and assistant curator in developing their photographic collecting and curating expertise</t>
  </si>
  <si>
    <t>BALTIC Flour Mills Visual Arts Trust</t>
  </si>
  <si>
    <t>Gateshead</t>
  </si>
  <si>
    <t>NE8 3BA</t>
  </si>
  <si>
    <t>https://baltic.art/</t>
  </si>
  <si>
    <t>360G-Ellerman-20545</t>
  </si>
  <si>
    <t>The grant will be spent on our CEOs salary.</t>
  </si>
  <si>
    <t>Core cost funding towards influencing food system policies</t>
  </si>
  <si>
    <t>GB-CHC-1155064</t>
  </si>
  <si>
    <t>Foodrise</t>
  </si>
  <si>
    <t>1155064</t>
  </si>
  <si>
    <t>08530711</t>
  </si>
  <si>
    <t>N15 4BE</t>
  </si>
  <si>
    <t>https://foodrise.org.uk/about-us/</t>
  </si>
  <si>
    <t>360G-Ellerman-20461</t>
  </si>
  <si>
    <t>Collections Curator at the People's Palace - salary from June 2025 until March 2027.</t>
  </si>
  <si>
    <t>Core costs including a Collections Curator position for the People's Palace redevelopment</t>
  </si>
  <si>
    <t>22</t>
  </si>
  <si>
    <t>GB-SC-SC037844</t>
  </si>
  <si>
    <t>Culture and Sport Glasgow</t>
  </si>
  <si>
    <t>SC037844</t>
  </si>
  <si>
    <t>G1 1LH</t>
  </si>
  <si>
    <t>https://www.glasgowlife.org.uk/</t>
  </si>
  <si>
    <t>360G-Ellerman-20575</t>
  </si>
  <si>
    <t>Core costs - youth participation</t>
  </si>
  <si>
    <t xml:space="preserve">Core cost funding towards costs of youth participation and engagement work </t>
  </si>
  <si>
    <t>1121638</t>
  </si>
  <si>
    <t>05815338</t>
  </si>
  <si>
    <t>EC1V 2PY</t>
  </si>
  <si>
    <t>https://www.justforkidslaw.org</t>
  </si>
  <si>
    <t>360G-Ellerman-20506</t>
  </si>
  <si>
    <t>'Ubuntu: A Connected Approach to African Collections from Colonial Contexts' (grant funding newly-created Research Curator post and associated project delivery).</t>
  </si>
  <si>
    <t>Towards ‘Ubuntu’, a two-year project focusing on their collection of objects from Africa</t>
  </si>
  <si>
    <t>23</t>
  </si>
  <si>
    <t>GB-COH-RC000797</t>
  </si>
  <si>
    <t>RC000797</t>
  </si>
  <si>
    <t>https://www.museum.manchester.ac.uk</t>
  </si>
  <si>
    <t>360G-Ellerman-20540</t>
  </si>
  <si>
    <t>Core costs towards programme from June 2025 to May 2028, aiming to reimagine contemporary opera</t>
  </si>
  <si>
    <t>1039757</t>
  </si>
  <si>
    <t>CF5 1QE</t>
  </si>
  <si>
    <t>https://musictheatre.wales/</t>
  </si>
  <si>
    <t>360G-Ellerman-20444</t>
  </si>
  <si>
    <t>Towards the National Loans Programme Coordinator salary, travel, skills development workshops and development of Spotlight Loans and Touring Collection displays.</t>
  </si>
  <si>
    <t>Towards costs of the National Touring and Regional Supported Loans Programme</t>
  </si>
  <si>
    <t>GB-CHC-1187839</t>
  </si>
  <si>
    <t>The National Archives Trust</t>
  </si>
  <si>
    <t>1187839</t>
  </si>
  <si>
    <t>CE020626</t>
  </si>
  <si>
    <t>TW9 4DU</t>
  </si>
  <si>
    <t>https://www.nationalarchivestrust.org.uk</t>
  </si>
  <si>
    <t>360G-Ellerman-20459</t>
  </si>
  <si>
    <t>Collections Care Assistant  £27,200 per annum, plus budget for moving the large industrial items £2,500.
Over three years totals £89,100.</t>
  </si>
  <si>
    <t>Towards costs of Collections Care Assistant post and budget for moving large industrial items</t>
  </si>
  <si>
    <t>GB-CHC-517325</t>
  </si>
  <si>
    <t>National Coal Mining Museum for England</t>
  </si>
  <si>
    <t>517325</t>
  </si>
  <si>
    <t>01702426</t>
  </si>
  <si>
    <t>WF4 4RH</t>
  </si>
  <si>
    <t>https://www.ncm.org.uk</t>
  </si>
  <si>
    <t>360G-Ellerman-20547</t>
  </si>
  <si>
    <t>Expanding our operational capacity and Coral Lab. Hiring an Aquaculture Specialist to join our team and train our local staff.</t>
  </si>
  <si>
    <t>Core cost funding supporting the expansion of the Living Coral Biobank which will enhance coral restoration efforts and support the inclusion of keystone herbivores</t>
  </si>
  <si>
    <t>GB-COH-EIN 471190348</t>
  </si>
  <si>
    <t>EIN 471190348</t>
  </si>
  <si>
    <t>https://www.tcreef.org</t>
  </si>
  <si>
    <t>360G-Ellerman-20632</t>
  </si>
  <si>
    <t>Towards core costs supporting legal, policy and campaigning work on harmful chemicals</t>
  </si>
  <si>
    <t>1118182</t>
  </si>
  <si>
    <t>05933897</t>
  </si>
  <si>
    <t xml:space="preserve">NW1 3DX </t>
  </si>
  <si>
    <t>https://www.chemtrust.org</t>
  </si>
  <si>
    <t>2025-09-03T00:00:00Z</t>
  </si>
  <si>
    <t>360G-Ellerman-20665</t>
  </si>
  <si>
    <t>Core costs supporting improvement in the policy discourse around food and farming</t>
  </si>
  <si>
    <t>FFCC Ltd</t>
  </si>
  <si>
    <t>EX2 5AZ</t>
  </si>
  <si>
    <t>https://www.ffcc.co.uk</t>
  </si>
  <si>
    <t>360G-Ellerman-20614</t>
  </si>
  <si>
    <t>Core costs of our national policy work</t>
  </si>
  <si>
    <t xml:space="preserve">Towards the core costs of delivering their national policy work </t>
  </si>
  <si>
    <t>GB-COH-02198066</t>
  </si>
  <si>
    <t>Independent Parental Special Education Advice (IPSEA)</t>
  </si>
  <si>
    <t>02198066</t>
  </si>
  <si>
    <t xml:space="preserve">Bishop's Storford </t>
  </si>
  <si>
    <t>CM22 6PU</t>
  </si>
  <si>
    <t>https://www.ipsea.org.uk/</t>
  </si>
  <si>
    <t>360G-Ellerman-20684</t>
  </si>
  <si>
    <t>Core costs including staff salaries, operating expenses, and recurring project-specific spending, for example digital ads</t>
  </si>
  <si>
    <t>Towards core costs including staff salaries to support work on a just, green transition in the UK</t>
  </si>
  <si>
    <t>GB-COH-07253015</t>
  </si>
  <si>
    <t>Positive Money Limited</t>
  </si>
  <si>
    <t>07253015</t>
  </si>
  <si>
    <t>https://positivemoney.org/</t>
  </si>
  <si>
    <t>360G-Ellerman-20603</t>
  </si>
  <si>
    <t>Artistic Director salary and commissioning and development budgets</t>
  </si>
  <si>
    <t xml:space="preserve">Core artistic costs including staffing and commissioning and development budgets </t>
  </si>
  <si>
    <t>GB-CHC-1147048</t>
  </si>
  <si>
    <t>Reading Repertory Theatre</t>
  </si>
  <si>
    <t>1147048</t>
  </si>
  <si>
    <t>07907370</t>
  </si>
  <si>
    <t xml:space="preserve">RG1 4LY </t>
  </si>
  <si>
    <t>https://www.readingrep.com</t>
  </si>
  <si>
    <t>360G-Ellerman-20689</t>
  </si>
  <si>
    <t>Supporting the work of our Bureau Local team (reporters, community organiser) as well as contribution to core costs.</t>
  </si>
  <si>
    <t>Funding towards the work of the Bureau Local team as well as a contribution to core costs for the Bureau of Investigative Journalism</t>
  </si>
  <si>
    <t>1179275</t>
  </si>
  <si>
    <t>07084305</t>
  </si>
  <si>
    <t xml:space="preserve"> EC2A 4HJ</t>
  </si>
  <si>
    <t>https://www.thebureauinvestigates.com/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</si>
</sst>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11"/>
      <color rgb="FF000000"/>
      <name val="Calibri"/>
      <family val="2"/>
    </font>
    <font>
      <sz val="11"/>
      <name val="Calibri"/>
      <family val="2"/>
    </font>
    <font>
      <sz val="11"/>
      <name val="Calibri"/>
      <family val="2"/>
    </font>
    <font>
      <u/>
      <sz val="11"/>
      <color theme="10"/>
      <name val="Calibri"/>
      <family val="2"/>
      <scheme val="minor"/>
    </font>
    <font>
      <sz val="11"/>
      <name val="Calibri"/>
    </font>
  </fonts>
  <fills count="2">
    <fill>
      <patternFill patternType="none"/>
    </fill>
    <fill>
      <patternFill patternType="gray125"/>
    </fill>
  </fills>
  <borders count="1">
    <border>
      <left/>
      <right/>
      <top/>
      <bottom/>
      <diagonal/>
    </border>
  </borders>
  <cellStyleXfs count="4">
    <xf numFmtId="0" fontId="0" fillId="0" borderId="0"/>
    <xf numFmtId="14" fontId="3" fillId="0" borderId="0">
      <alignment wrapText="1"/>
    </xf>
    <xf numFmtId="0" fontId="3" fillId="0" borderId="0"/>
    <xf numFmtId="0" fontId="4" fillId="0" borderId="0" applyNumberFormat="0" applyFill="0" applyBorder="0" applyAlignment="0" applyProtection="0"/>
  </cellStyleXfs>
  <cellXfs count="35">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xf numFmtId="0" fontId="4" fillId="0" borderId="0" xfId="3"/>
    <xf numFmtId="0" fontId="2" fillId="0" borderId="0" xfId="0" applyFont="1" applyAlignment="1">
      <alignment vertical="top"/>
    </xf>
    <xf numFmtId="1" fontId="2" fillId="0" borderId="0" xfId="0" applyNumberFormat="1" applyFont="1" applyAlignment="1">
      <alignment vertical="top"/>
    </xf>
    <xf numFmtId="164" fontId="2" fillId="0" borderId="0" xfId="1" applyNumberFormat="1" applyFont="1" applyAlignment="1">
      <alignment vertical="top"/>
    </xf>
    <xf numFmtId="164" fontId="2" fillId="0" borderId="0" xfId="0" applyNumberFormat="1" applyFont="1" applyAlignment="1">
      <alignment vertical="top"/>
    </xf>
    <xf numFmtId="0" fontId="2" fillId="0" borderId="0" xfId="0" applyFont="1" applyAlignment="1">
      <alignment horizontal="left" vertical="top"/>
    </xf>
    <xf numFmtId="0" fontId="2" fillId="0" borderId="0" xfId="2" applyFont="1" applyAlignment="1">
      <alignment vertical="top"/>
    </xf>
    <xf numFmtId="2" fontId="2" fillId="0" borderId="0" xfId="0" applyNumberFormat="1" applyFont="1" applyAlignment="1">
      <alignment vertical="top"/>
    </xf>
    <xf numFmtId="0" fontId="5" fillId="0" borderId="0" xfId="0" applyFont="1"/>
    <xf numFmtId="1" fontId="5" fillId="0" borderId="0" xfId="0" applyNumberFormat="1" applyFont="1"/>
    <xf numFmtId="164" fontId="2" fillId="0" borderId="0" xfId="1" applyNumberFormat="1" applyFont="1" applyAlignment="1"/>
    <xf numFmtId="164" fontId="5" fillId="0" borderId="0" xfId="0" applyNumberFormat="1" applyFont="1"/>
    <xf numFmtId="0" fontId="5" fillId="0" borderId="0" xfId="0" applyFont="1" applyAlignment="1">
      <alignment horizontal="left"/>
    </xf>
    <xf numFmtId="0" fontId="2" fillId="0" borderId="0" xfId="2" applyFont="1"/>
    <xf numFmtId="1" fontId="2" fillId="0" borderId="0" xfId="0" applyNumberFormat="1" applyFont="1"/>
    <xf numFmtId="164" fontId="2" fillId="0" borderId="0" xfId="0" applyNumberFormat="1" applyFont="1"/>
    <xf numFmtId="0" fontId="2" fillId="0" borderId="0" xfId="0" applyFont="1" applyAlignment="1">
      <alignment horizontal="left"/>
    </xf>
  </cellXfs>
  <cellStyles count="4">
    <cellStyle name="Column26Style" xfId="1" xr:uid="{59E80E1C-5214-4C17-B0E0-3D94FCF0A365}"/>
    <cellStyle name="Hyperlink" xfId="3" builtinId="8"/>
    <cellStyle name="Normal" xfId="0" builtinId="0"/>
    <cellStyle name="Normal 4" xfId="2" xr:uid="{8395C2CE-BDEE-4634-8096-AFAD6214F62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cottishballe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65"/>
  <sheetViews>
    <sheetView tabSelected="1" topLeftCell="A753" workbookViewId="0">
      <selection activeCell="F760" sqref="F760"/>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row r="730" spans="1:26" x14ac:dyDescent="0.35">
      <c r="A730" t="s">
        <v>4091</v>
      </c>
      <c r="B730" t="s">
        <v>4092</v>
      </c>
      <c r="C730" t="s">
        <v>4093</v>
      </c>
      <c r="D730" t="s">
        <v>29</v>
      </c>
      <c r="E730" s="16">
        <v>90000</v>
      </c>
      <c r="F730" s="16">
        <v>90000</v>
      </c>
      <c r="G730" s="16">
        <v>0</v>
      </c>
      <c r="H730" s="17">
        <v>45624</v>
      </c>
      <c r="I730" s="17">
        <v>45658</v>
      </c>
      <c r="J730" s="17">
        <v>46753</v>
      </c>
      <c r="K730" t="s">
        <v>3691</v>
      </c>
      <c r="L730" t="s">
        <v>4094</v>
      </c>
      <c r="M730" t="s">
        <v>4095</v>
      </c>
      <c r="N730" t="s">
        <v>4096</v>
      </c>
      <c r="O730" t="s">
        <v>4097</v>
      </c>
      <c r="P730" t="s">
        <v>355</v>
      </c>
      <c r="Q730" t="s">
        <v>4098</v>
      </c>
      <c r="R730" t="s">
        <v>3718</v>
      </c>
      <c r="S730" t="s">
        <v>4099</v>
      </c>
      <c r="T730" t="s">
        <v>35</v>
      </c>
      <c r="U730" t="s">
        <v>36</v>
      </c>
      <c r="V730" t="s">
        <v>266</v>
      </c>
      <c r="W730" t="s">
        <v>38</v>
      </c>
      <c r="X730" t="s">
        <v>39</v>
      </c>
      <c r="Y730" t="s">
        <v>4100</v>
      </c>
      <c r="Z730" t="s">
        <v>41</v>
      </c>
    </row>
    <row r="731" spans="1:26" x14ac:dyDescent="0.35">
      <c r="A731" t="s">
        <v>4101</v>
      </c>
      <c r="B731" t="s">
        <v>4102</v>
      </c>
      <c r="C731" t="s">
        <v>4103</v>
      </c>
      <c r="D731" t="s">
        <v>29</v>
      </c>
      <c r="E731" s="16">
        <v>90000</v>
      </c>
      <c r="F731" s="16">
        <v>90000</v>
      </c>
      <c r="G731" s="16">
        <v>0</v>
      </c>
      <c r="H731" s="17">
        <v>45624</v>
      </c>
      <c r="I731" s="17">
        <v>45627</v>
      </c>
      <c r="J731" s="17">
        <v>46722</v>
      </c>
      <c r="K731" t="s">
        <v>3691</v>
      </c>
      <c r="L731" t="s">
        <v>1577</v>
      </c>
      <c r="M731" t="s">
        <v>4104</v>
      </c>
      <c r="N731">
        <v>232488</v>
      </c>
      <c r="P731" t="s">
        <v>4105</v>
      </c>
      <c r="Q731" t="s">
        <v>4106</v>
      </c>
      <c r="R731" t="s">
        <v>2631</v>
      </c>
      <c r="S731" t="s">
        <v>4107</v>
      </c>
      <c r="T731" t="s">
        <v>35</v>
      </c>
      <c r="U731" t="s">
        <v>36</v>
      </c>
      <c r="V731" t="s">
        <v>266</v>
      </c>
      <c r="W731" t="s">
        <v>38</v>
      </c>
      <c r="X731" t="s">
        <v>39</v>
      </c>
      <c r="Y731" t="s">
        <v>4100</v>
      </c>
      <c r="Z731" t="s">
        <v>41</v>
      </c>
    </row>
    <row r="732" spans="1:26" x14ac:dyDescent="0.35">
      <c r="A732" t="s">
        <v>4108</v>
      </c>
      <c r="B732" t="s">
        <v>50</v>
      </c>
      <c r="C732" t="s">
        <v>4109</v>
      </c>
      <c r="D732" t="s">
        <v>29</v>
      </c>
      <c r="E732" s="16">
        <v>80000</v>
      </c>
      <c r="F732" s="16">
        <v>80000</v>
      </c>
      <c r="G732" s="16">
        <v>0</v>
      </c>
      <c r="H732" s="17">
        <v>45624</v>
      </c>
      <c r="I732" s="17">
        <v>45717</v>
      </c>
      <c r="J732" s="17">
        <v>46447</v>
      </c>
      <c r="K732" t="s">
        <v>3699</v>
      </c>
      <c r="L732" t="s">
        <v>4110</v>
      </c>
      <c r="M732" t="s">
        <v>4111</v>
      </c>
      <c r="N732" t="s">
        <v>3602</v>
      </c>
      <c r="O732" t="s">
        <v>4112</v>
      </c>
      <c r="P732" t="s">
        <v>32</v>
      </c>
      <c r="Q732" t="s">
        <v>4113</v>
      </c>
      <c r="R732" t="s">
        <v>2631</v>
      </c>
      <c r="S732" t="s">
        <v>4114</v>
      </c>
      <c r="T732" t="s">
        <v>35</v>
      </c>
      <c r="U732" t="s">
        <v>36</v>
      </c>
      <c r="V732" t="s">
        <v>2127</v>
      </c>
      <c r="W732" t="s">
        <v>38</v>
      </c>
      <c r="X732" t="s">
        <v>39</v>
      </c>
      <c r="Y732" t="s">
        <v>4100</v>
      </c>
      <c r="Z732" t="s">
        <v>41</v>
      </c>
    </row>
    <row r="733" spans="1:26" x14ac:dyDescent="0.35">
      <c r="A733" t="s">
        <v>4115</v>
      </c>
      <c r="B733" t="s">
        <v>4116</v>
      </c>
      <c r="C733" t="s">
        <v>4117</v>
      </c>
      <c r="D733" t="s">
        <v>29</v>
      </c>
      <c r="E733" s="16">
        <v>15000</v>
      </c>
      <c r="F733" s="16">
        <v>15000</v>
      </c>
      <c r="G733" s="16">
        <v>0</v>
      </c>
      <c r="H733" s="17">
        <v>45624</v>
      </c>
      <c r="I733" s="17">
        <v>45628</v>
      </c>
      <c r="J733" s="17">
        <v>45717</v>
      </c>
      <c r="K733" t="s">
        <v>3848</v>
      </c>
      <c r="L733" t="s">
        <v>3276</v>
      </c>
      <c r="M733" t="s">
        <v>3277</v>
      </c>
      <c r="N733" t="s">
        <v>3602</v>
      </c>
      <c r="O733" t="s">
        <v>4118</v>
      </c>
      <c r="P733" t="s">
        <v>32</v>
      </c>
      <c r="Q733" t="s">
        <v>4119</v>
      </c>
      <c r="R733" t="s">
        <v>2631</v>
      </c>
      <c r="S733" t="s">
        <v>4120</v>
      </c>
      <c r="T733" t="s">
        <v>35</v>
      </c>
      <c r="U733" t="s">
        <v>36</v>
      </c>
      <c r="V733" t="s">
        <v>3893</v>
      </c>
      <c r="W733" t="s">
        <v>38</v>
      </c>
      <c r="X733" t="s">
        <v>39</v>
      </c>
      <c r="Y733" t="s">
        <v>4100</v>
      </c>
      <c r="Z733" t="s">
        <v>41</v>
      </c>
    </row>
    <row r="734" spans="1:26" x14ac:dyDescent="0.35">
      <c r="A734" t="s">
        <v>4121</v>
      </c>
      <c r="B734" t="s">
        <v>50</v>
      </c>
      <c r="C734" t="s">
        <v>4122</v>
      </c>
      <c r="D734" t="s">
        <v>29</v>
      </c>
      <c r="E734" s="16">
        <v>100000</v>
      </c>
      <c r="F734" s="16">
        <v>100000</v>
      </c>
      <c r="G734" s="16">
        <v>0</v>
      </c>
      <c r="H734" s="17">
        <v>45624</v>
      </c>
      <c r="I734" s="17">
        <v>45627</v>
      </c>
      <c r="J734" s="17">
        <v>46357</v>
      </c>
      <c r="K734" t="s">
        <v>3699</v>
      </c>
      <c r="L734" t="s">
        <v>305</v>
      </c>
      <c r="M734" t="s">
        <v>306</v>
      </c>
      <c r="N734" t="s">
        <v>4123</v>
      </c>
      <c r="O734" t="s">
        <v>4124</v>
      </c>
      <c r="P734" t="s">
        <v>32</v>
      </c>
      <c r="Q734" t="s">
        <v>307</v>
      </c>
      <c r="R734" t="s">
        <v>2631</v>
      </c>
      <c r="S734" t="s">
        <v>4125</v>
      </c>
      <c r="T734" t="s">
        <v>35</v>
      </c>
      <c r="U734" t="s">
        <v>36</v>
      </c>
      <c r="V734" t="s">
        <v>2127</v>
      </c>
      <c r="W734" t="s">
        <v>38</v>
      </c>
      <c r="X734" t="s">
        <v>39</v>
      </c>
      <c r="Y734" t="s">
        <v>4100</v>
      </c>
      <c r="Z734" t="s">
        <v>41</v>
      </c>
    </row>
    <row r="735" spans="1:26" x14ac:dyDescent="0.35">
      <c r="A735" t="s">
        <v>4126</v>
      </c>
      <c r="B735" t="s">
        <v>4127</v>
      </c>
      <c r="C735" t="s">
        <v>4128</v>
      </c>
      <c r="D735" t="s">
        <v>29</v>
      </c>
      <c r="E735" s="16">
        <v>120000</v>
      </c>
      <c r="F735" s="16">
        <v>120000</v>
      </c>
      <c r="G735" s="16">
        <v>0</v>
      </c>
      <c r="H735" s="17">
        <v>45624</v>
      </c>
      <c r="I735" s="17">
        <v>45717</v>
      </c>
      <c r="J735" s="17">
        <v>46813</v>
      </c>
      <c r="K735" t="s">
        <v>3691</v>
      </c>
      <c r="L735" t="s">
        <v>2494</v>
      </c>
      <c r="M735" t="s">
        <v>2495</v>
      </c>
      <c r="N735" t="s">
        <v>4129</v>
      </c>
      <c r="O735" t="s">
        <v>4130</v>
      </c>
      <c r="P735" t="s">
        <v>32</v>
      </c>
      <c r="Q735" t="s">
        <v>1917</v>
      </c>
      <c r="R735" t="s">
        <v>2631</v>
      </c>
      <c r="S735" t="s">
        <v>2496</v>
      </c>
      <c r="T735" t="s">
        <v>35</v>
      </c>
      <c r="U735" t="s">
        <v>36</v>
      </c>
      <c r="V735" t="s">
        <v>2127</v>
      </c>
      <c r="W735" t="s">
        <v>38</v>
      </c>
      <c r="X735" t="s">
        <v>39</v>
      </c>
      <c r="Y735" t="s">
        <v>4100</v>
      </c>
      <c r="Z735" t="s">
        <v>41</v>
      </c>
    </row>
    <row r="736" spans="1:26" x14ac:dyDescent="0.35">
      <c r="A736" t="s">
        <v>4131</v>
      </c>
      <c r="B736" t="s">
        <v>4132</v>
      </c>
      <c r="C736" t="s">
        <v>4133</v>
      </c>
      <c r="D736" t="s">
        <v>29</v>
      </c>
      <c r="E736" s="16">
        <v>105000</v>
      </c>
      <c r="F736" s="16">
        <v>105000</v>
      </c>
      <c r="G736" s="16">
        <v>0</v>
      </c>
      <c r="H736" s="17">
        <v>45624</v>
      </c>
      <c r="I736" s="17">
        <v>45632</v>
      </c>
      <c r="J736" s="17">
        <v>46727</v>
      </c>
      <c r="K736" t="s">
        <v>3691</v>
      </c>
      <c r="L736" t="s">
        <v>1124</v>
      </c>
      <c r="M736" t="s">
        <v>4134</v>
      </c>
      <c r="N736" t="s">
        <v>4135</v>
      </c>
      <c r="P736" t="s">
        <v>32</v>
      </c>
      <c r="Q736" t="s">
        <v>1126</v>
      </c>
      <c r="R736" t="s">
        <v>2631</v>
      </c>
      <c r="S736" t="s">
        <v>4136</v>
      </c>
      <c r="T736" t="s">
        <v>35</v>
      </c>
      <c r="U736" t="s">
        <v>36</v>
      </c>
      <c r="V736" t="s">
        <v>266</v>
      </c>
      <c r="W736" t="s">
        <v>38</v>
      </c>
      <c r="X736" t="s">
        <v>39</v>
      </c>
      <c r="Y736" t="s">
        <v>4100</v>
      </c>
      <c r="Z736" t="s">
        <v>41</v>
      </c>
    </row>
    <row r="737" spans="1:26" x14ac:dyDescent="0.35">
      <c r="A737" t="s">
        <v>4137</v>
      </c>
      <c r="B737" t="s">
        <v>50</v>
      </c>
      <c r="C737" t="s">
        <v>4138</v>
      </c>
      <c r="D737" t="s">
        <v>29</v>
      </c>
      <c r="E737" s="16">
        <v>105000</v>
      </c>
      <c r="F737" s="16">
        <v>105000</v>
      </c>
      <c r="G737" s="16">
        <v>0</v>
      </c>
      <c r="H737" s="17">
        <v>45624</v>
      </c>
      <c r="I737" s="17">
        <v>45658</v>
      </c>
      <c r="J737" s="17">
        <v>46753</v>
      </c>
      <c r="K737" t="s">
        <v>3691</v>
      </c>
      <c r="L737" t="s">
        <v>4139</v>
      </c>
      <c r="M737" t="s">
        <v>4140</v>
      </c>
      <c r="N737" t="s">
        <v>3602</v>
      </c>
      <c r="O737" t="s">
        <v>4141</v>
      </c>
      <c r="P737" t="s">
        <v>2860</v>
      </c>
      <c r="Q737" t="s">
        <v>4142</v>
      </c>
      <c r="R737" t="s">
        <v>2631</v>
      </c>
      <c r="S737" t="s">
        <v>4143</v>
      </c>
      <c r="T737" t="s">
        <v>35</v>
      </c>
      <c r="U737" t="s">
        <v>36</v>
      </c>
      <c r="V737" t="s">
        <v>2127</v>
      </c>
      <c r="W737" t="s">
        <v>38</v>
      </c>
      <c r="X737" t="s">
        <v>39</v>
      </c>
      <c r="Y737" t="s">
        <v>4100</v>
      </c>
      <c r="Z737" t="s">
        <v>41</v>
      </c>
    </row>
    <row r="738" spans="1:26" x14ac:dyDescent="0.35">
      <c r="A738" t="s">
        <v>4144</v>
      </c>
      <c r="B738" t="s">
        <v>4145</v>
      </c>
      <c r="C738" t="s">
        <v>4146</v>
      </c>
      <c r="D738" t="s">
        <v>29</v>
      </c>
      <c r="E738" s="16">
        <v>150000</v>
      </c>
      <c r="F738" s="16">
        <v>150000</v>
      </c>
      <c r="G738" s="16">
        <v>0</v>
      </c>
      <c r="H738" s="17">
        <v>45687</v>
      </c>
      <c r="I738" s="17">
        <v>45748</v>
      </c>
      <c r="J738" s="17">
        <v>46844</v>
      </c>
      <c r="K738" t="s">
        <v>3691</v>
      </c>
      <c r="L738" t="s">
        <v>2796</v>
      </c>
      <c r="M738" t="s">
        <v>2797</v>
      </c>
      <c r="N738" t="s">
        <v>4147</v>
      </c>
      <c r="O738" t="s">
        <v>4148</v>
      </c>
      <c r="P738" t="s">
        <v>284</v>
      </c>
      <c r="Q738" t="s">
        <v>285</v>
      </c>
      <c r="R738" t="s">
        <v>2631</v>
      </c>
      <c r="S738" t="s">
        <v>4149</v>
      </c>
      <c r="T738" t="s">
        <v>35</v>
      </c>
      <c r="U738" t="s">
        <v>36</v>
      </c>
      <c r="V738" t="s">
        <v>2127</v>
      </c>
      <c r="W738" t="s">
        <v>38</v>
      </c>
      <c r="X738" t="s">
        <v>39</v>
      </c>
      <c r="Y738" t="s">
        <v>4150</v>
      </c>
      <c r="Z738" t="s">
        <v>41</v>
      </c>
    </row>
    <row r="739" spans="1:26" x14ac:dyDescent="0.35">
      <c r="A739" t="s">
        <v>4151</v>
      </c>
      <c r="B739" t="s">
        <v>4152</v>
      </c>
      <c r="C739" t="s">
        <v>4153</v>
      </c>
      <c r="D739" t="s">
        <v>29</v>
      </c>
      <c r="E739" s="16">
        <v>80000</v>
      </c>
      <c r="F739" s="16">
        <v>80000</v>
      </c>
      <c r="G739" s="16">
        <v>0</v>
      </c>
      <c r="H739" s="17">
        <v>45687</v>
      </c>
      <c r="I739" s="17">
        <v>45748</v>
      </c>
      <c r="J739" s="17">
        <v>46478</v>
      </c>
      <c r="K739" t="s">
        <v>3699</v>
      </c>
      <c r="L739" t="s">
        <v>1577</v>
      </c>
      <c r="M739" t="s">
        <v>4154</v>
      </c>
      <c r="N739">
        <v>232488</v>
      </c>
      <c r="P739" t="s">
        <v>2452</v>
      </c>
      <c r="Q739" t="s">
        <v>4155</v>
      </c>
      <c r="R739" t="s">
        <v>2631</v>
      </c>
      <c r="S739" t="s">
        <v>4156</v>
      </c>
      <c r="T739" t="s">
        <v>35</v>
      </c>
      <c r="U739" t="s">
        <v>36</v>
      </c>
      <c r="V739" t="s">
        <v>2127</v>
      </c>
      <c r="W739" t="s">
        <v>38</v>
      </c>
      <c r="X739" t="s">
        <v>39</v>
      </c>
      <c r="Y739" t="s">
        <v>4150</v>
      </c>
      <c r="Z739" t="s">
        <v>41</v>
      </c>
    </row>
    <row r="740" spans="1:26" x14ac:dyDescent="0.35">
      <c r="A740" t="s">
        <v>4157</v>
      </c>
      <c r="B740" t="s">
        <v>4158</v>
      </c>
      <c r="C740" t="s">
        <v>4159</v>
      </c>
      <c r="D740" t="s">
        <v>29</v>
      </c>
      <c r="E740" s="16">
        <v>150000</v>
      </c>
      <c r="F740" s="16">
        <v>150000</v>
      </c>
      <c r="G740" s="16">
        <v>50000</v>
      </c>
      <c r="H740" s="17">
        <v>45687</v>
      </c>
      <c r="I740" s="17">
        <v>45691</v>
      </c>
      <c r="J740" s="17">
        <v>46786</v>
      </c>
      <c r="K740" t="s">
        <v>3691</v>
      </c>
      <c r="L740" t="s">
        <v>4160</v>
      </c>
      <c r="M740" t="s">
        <v>4161</v>
      </c>
      <c r="N740" t="s">
        <v>4162</v>
      </c>
      <c r="O740" t="s">
        <v>4163</v>
      </c>
      <c r="P740" t="s">
        <v>32</v>
      </c>
      <c r="Q740" t="s">
        <v>47</v>
      </c>
      <c r="R740" t="s">
        <v>2631</v>
      </c>
      <c r="S740" t="s">
        <v>4164</v>
      </c>
      <c r="T740" t="s">
        <v>35</v>
      </c>
      <c r="U740" t="s">
        <v>36</v>
      </c>
      <c r="V740" t="s">
        <v>2127</v>
      </c>
      <c r="W740" t="s">
        <v>38</v>
      </c>
      <c r="X740" t="s">
        <v>39</v>
      </c>
      <c r="Y740" t="s">
        <v>4150</v>
      </c>
      <c r="Z740" t="s">
        <v>41</v>
      </c>
    </row>
    <row r="741" spans="1:26" x14ac:dyDescent="0.35">
      <c r="A741" t="s">
        <v>4165</v>
      </c>
      <c r="B741" t="s">
        <v>4166</v>
      </c>
      <c r="C741" t="s">
        <v>4167</v>
      </c>
      <c r="D741" t="s">
        <v>29</v>
      </c>
      <c r="E741" s="16">
        <v>150000</v>
      </c>
      <c r="F741" s="16">
        <v>150000</v>
      </c>
      <c r="G741" s="16">
        <v>0</v>
      </c>
      <c r="H741" s="17">
        <v>45687</v>
      </c>
      <c r="I741" s="17">
        <v>45748</v>
      </c>
      <c r="J741" s="17">
        <v>46844</v>
      </c>
      <c r="K741" t="s">
        <v>3691</v>
      </c>
      <c r="L741" t="s">
        <v>4168</v>
      </c>
      <c r="M741" t="s">
        <v>361</v>
      </c>
      <c r="N741" t="s">
        <v>3602</v>
      </c>
      <c r="P741" t="s">
        <v>4169</v>
      </c>
      <c r="Q741" t="s">
        <v>362</v>
      </c>
      <c r="R741" t="s">
        <v>2631</v>
      </c>
      <c r="S741" t="s">
        <v>4170</v>
      </c>
      <c r="T741" t="s">
        <v>35</v>
      </c>
      <c r="U741" t="s">
        <v>36</v>
      </c>
      <c r="V741" t="s">
        <v>183</v>
      </c>
      <c r="W741" t="s">
        <v>38</v>
      </c>
      <c r="X741" t="s">
        <v>39</v>
      </c>
      <c r="Y741" t="s">
        <v>4150</v>
      </c>
      <c r="Z741" t="s">
        <v>41</v>
      </c>
    </row>
    <row r="742" spans="1:26" x14ac:dyDescent="0.35">
      <c r="A742" t="s">
        <v>4171</v>
      </c>
      <c r="B742" t="s">
        <v>4172</v>
      </c>
      <c r="C742" t="s">
        <v>4173</v>
      </c>
      <c r="D742" t="s">
        <v>29</v>
      </c>
      <c r="E742" s="16">
        <v>90000</v>
      </c>
      <c r="F742" s="16">
        <v>90000</v>
      </c>
      <c r="G742" s="16">
        <v>0</v>
      </c>
      <c r="H742" s="17">
        <v>45687</v>
      </c>
      <c r="I742" s="17">
        <v>45752</v>
      </c>
      <c r="J742" s="17">
        <v>46848</v>
      </c>
      <c r="K742" t="s">
        <v>3691</v>
      </c>
      <c r="L742" t="s">
        <v>4174</v>
      </c>
      <c r="M742" t="s">
        <v>1500</v>
      </c>
      <c r="N742" t="s">
        <v>3602</v>
      </c>
      <c r="O742" t="s">
        <v>4175</v>
      </c>
      <c r="P742" t="s">
        <v>427</v>
      </c>
      <c r="Q742" t="s">
        <v>1502</v>
      </c>
      <c r="R742" t="s">
        <v>3944</v>
      </c>
      <c r="S742" s="18" t="s">
        <v>4182</v>
      </c>
      <c r="T742" t="s">
        <v>35</v>
      </c>
      <c r="U742" t="s">
        <v>36</v>
      </c>
      <c r="V742" t="s">
        <v>266</v>
      </c>
      <c r="W742" t="s">
        <v>38</v>
      </c>
      <c r="X742" t="s">
        <v>39</v>
      </c>
      <c r="Y742" t="s">
        <v>4150</v>
      </c>
      <c r="Z742" t="s">
        <v>41</v>
      </c>
    </row>
    <row r="743" spans="1:26" x14ac:dyDescent="0.35">
      <c r="A743" t="s">
        <v>4176</v>
      </c>
      <c r="B743" t="s">
        <v>4177</v>
      </c>
      <c r="C743" t="s">
        <v>4178</v>
      </c>
      <c r="D743" t="s">
        <v>29</v>
      </c>
      <c r="E743" s="16">
        <v>150000</v>
      </c>
      <c r="F743" s="16">
        <v>150000</v>
      </c>
      <c r="G743" s="16">
        <v>50000</v>
      </c>
      <c r="H743" s="17">
        <v>45687</v>
      </c>
      <c r="I743" s="17">
        <v>45702</v>
      </c>
      <c r="J743" s="17">
        <v>46797</v>
      </c>
      <c r="K743" t="s">
        <v>3691</v>
      </c>
      <c r="L743" t="s">
        <v>2911</v>
      </c>
      <c r="M743" t="s">
        <v>2912</v>
      </c>
      <c r="N743" t="s">
        <v>4179</v>
      </c>
      <c r="O743" t="s">
        <v>4180</v>
      </c>
      <c r="P743" t="s">
        <v>2913</v>
      </c>
      <c r="Q743" t="s">
        <v>2914</v>
      </c>
      <c r="R743" t="s">
        <v>2631</v>
      </c>
      <c r="S743" t="s">
        <v>4181</v>
      </c>
      <c r="T743" t="s">
        <v>35</v>
      </c>
      <c r="U743" t="s">
        <v>36</v>
      </c>
      <c r="V743" t="s">
        <v>183</v>
      </c>
      <c r="W743" t="s">
        <v>38</v>
      </c>
      <c r="X743" t="s">
        <v>39</v>
      </c>
      <c r="Y743" t="s">
        <v>4150</v>
      </c>
      <c r="Z743" t="s">
        <v>41</v>
      </c>
    </row>
    <row r="744" spans="1:26" x14ac:dyDescent="0.35">
      <c r="A744" s="19" t="s">
        <v>4183</v>
      </c>
      <c r="B744" s="19" t="s">
        <v>4184</v>
      </c>
      <c r="C744" s="19" t="s">
        <v>4184</v>
      </c>
      <c r="D744" s="19" t="s">
        <v>29</v>
      </c>
      <c r="E744" s="20">
        <v>50000</v>
      </c>
      <c r="F744" s="20">
        <v>50000</v>
      </c>
      <c r="G744" s="20">
        <v>0</v>
      </c>
      <c r="H744" s="21">
        <v>45743</v>
      </c>
      <c r="I744" s="22">
        <v>45747</v>
      </c>
      <c r="J744" s="22">
        <v>45960</v>
      </c>
      <c r="K744" s="19" t="s">
        <v>4185</v>
      </c>
      <c r="L744" s="19" t="s">
        <v>4186</v>
      </c>
      <c r="M744" s="19" t="s">
        <v>4187</v>
      </c>
      <c r="N744" s="23" t="s">
        <v>3602</v>
      </c>
      <c r="O744" s="19" t="s">
        <v>3602</v>
      </c>
      <c r="P744" s="19" t="s">
        <v>4188</v>
      </c>
      <c r="Q744" s="19" t="s">
        <v>4189</v>
      </c>
      <c r="R744" s="24" t="s">
        <v>2631</v>
      </c>
      <c r="S744" s="19" t="s">
        <v>2893</v>
      </c>
      <c r="T744" s="19" t="s">
        <v>35</v>
      </c>
      <c r="U744" s="19" t="s">
        <v>36</v>
      </c>
      <c r="V744" s="19" t="s">
        <v>3893</v>
      </c>
      <c r="W744" s="19" t="s">
        <v>38</v>
      </c>
      <c r="X744" s="19" t="s">
        <v>39</v>
      </c>
      <c r="Y744" s="19" t="s">
        <v>4190</v>
      </c>
      <c r="Z744" s="19" t="s">
        <v>41</v>
      </c>
    </row>
    <row r="745" spans="1:26" x14ac:dyDescent="0.35">
      <c r="A745" s="19" t="s">
        <v>4191</v>
      </c>
      <c r="B745" s="19" t="s">
        <v>50</v>
      </c>
      <c r="C745" s="19" t="s">
        <v>4192</v>
      </c>
      <c r="D745" s="19" t="s">
        <v>29</v>
      </c>
      <c r="E745" s="20">
        <v>90000</v>
      </c>
      <c r="F745" s="20">
        <v>90000</v>
      </c>
      <c r="G745" s="20">
        <v>0</v>
      </c>
      <c r="H745" s="21">
        <v>45743</v>
      </c>
      <c r="I745" s="22">
        <v>45748</v>
      </c>
      <c r="J745" s="22">
        <v>46844</v>
      </c>
      <c r="K745" s="19" t="s">
        <v>3691</v>
      </c>
      <c r="L745" s="19" t="s">
        <v>1577</v>
      </c>
      <c r="M745" s="19" t="s">
        <v>291</v>
      </c>
      <c r="N745" s="23">
        <v>232488</v>
      </c>
      <c r="O745" s="19"/>
      <c r="P745" s="19" t="s">
        <v>32</v>
      </c>
      <c r="Q745" s="19" t="s">
        <v>4193</v>
      </c>
      <c r="R745" s="24" t="s">
        <v>2631</v>
      </c>
      <c r="S745" s="19" t="s">
        <v>4194</v>
      </c>
      <c r="T745" s="19" t="s">
        <v>35</v>
      </c>
      <c r="U745" s="19" t="s">
        <v>36</v>
      </c>
      <c r="V745" s="19" t="s">
        <v>2127</v>
      </c>
      <c r="W745" s="19" t="s">
        <v>38</v>
      </c>
      <c r="X745" s="19" t="s">
        <v>39</v>
      </c>
      <c r="Y745" s="19" t="s">
        <v>4190</v>
      </c>
      <c r="Z745" s="19" t="s">
        <v>41</v>
      </c>
    </row>
    <row r="746" spans="1:26" x14ac:dyDescent="0.35">
      <c r="A746" s="19" t="s">
        <v>4195</v>
      </c>
      <c r="B746" s="19" t="s">
        <v>4196</v>
      </c>
      <c r="C746" s="19" t="s">
        <v>4197</v>
      </c>
      <c r="D746" s="19" t="s">
        <v>29</v>
      </c>
      <c r="E746" s="20">
        <v>90000</v>
      </c>
      <c r="F746" s="20">
        <v>90000</v>
      </c>
      <c r="G746" s="20">
        <v>0</v>
      </c>
      <c r="H746" s="21">
        <v>45743</v>
      </c>
      <c r="I746" s="22">
        <v>45748</v>
      </c>
      <c r="J746" s="22">
        <v>46844</v>
      </c>
      <c r="K746" s="19" t="s">
        <v>3691</v>
      </c>
      <c r="L746" s="19" t="s">
        <v>887</v>
      </c>
      <c r="M746" s="19" t="s">
        <v>888</v>
      </c>
      <c r="N746" s="23" t="s">
        <v>4198</v>
      </c>
      <c r="O746" s="19" t="s">
        <v>4199</v>
      </c>
      <c r="P746" s="19" t="s">
        <v>32</v>
      </c>
      <c r="Q746" s="19" t="s">
        <v>889</v>
      </c>
      <c r="R746" s="24" t="s">
        <v>2631</v>
      </c>
      <c r="S746" s="19" t="s">
        <v>890</v>
      </c>
      <c r="T746" s="19" t="s">
        <v>35</v>
      </c>
      <c r="U746" s="19" t="s">
        <v>36</v>
      </c>
      <c r="V746" s="19" t="s">
        <v>266</v>
      </c>
      <c r="W746" s="19" t="s">
        <v>38</v>
      </c>
      <c r="X746" s="19" t="s">
        <v>39</v>
      </c>
      <c r="Y746" s="19" t="s">
        <v>4190</v>
      </c>
      <c r="Z746" s="19" t="s">
        <v>41</v>
      </c>
    </row>
    <row r="747" spans="1:26" x14ac:dyDescent="0.35">
      <c r="A747" s="19" t="s">
        <v>4200</v>
      </c>
      <c r="B747" s="19" t="s">
        <v>4201</v>
      </c>
      <c r="C747" s="19" t="s">
        <v>4202</v>
      </c>
      <c r="D747" s="19" t="s">
        <v>29</v>
      </c>
      <c r="E747" s="20">
        <v>149960</v>
      </c>
      <c r="F747" s="20">
        <v>149960</v>
      </c>
      <c r="G747" s="20">
        <v>0</v>
      </c>
      <c r="H747" s="21">
        <v>45743</v>
      </c>
      <c r="I747" s="22">
        <v>45778</v>
      </c>
      <c r="J747" s="22">
        <v>46873</v>
      </c>
      <c r="K747" s="19" t="s">
        <v>3691</v>
      </c>
      <c r="L747" s="4" t="s">
        <v>35</v>
      </c>
      <c r="M747" s="19" t="s">
        <v>991</v>
      </c>
      <c r="N747" s="23">
        <v>1004005</v>
      </c>
      <c r="O747" s="25"/>
      <c r="P747" s="19" t="s">
        <v>992</v>
      </c>
      <c r="Q747" s="19" t="s">
        <v>993</v>
      </c>
      <c r="R747" s="24" t="s">
        <v>2631</v>
      </c>
      <c r="S747" s="19" t="s">
        <v>2848</v>
      </c>
      <c r="T747" s="19" t="s">
        <v>35</v>
      </c>
      <c r="U747" s="19" t="s">
        <v>36</v>
      </c>
      <c r="V747" s="19" t="s">
        <v>183</v>
      </c>
      <c r="W747" s="19" t="s">
        <v>38</v>
      </c>
      <c r="X747" s="19" t="s">
        <v>39</v>
      </c>
      <c r="Y747" s="19" t="s">
        <v>4190</v>
      </c>
      <c r="Z747" s="19" t="s">
        <v>41</v>
      </c>
    </row>
    <row r="748" spans="1:26" x14ac:dyDescent="0.35">
      <c r="A748" s="19" t="s">
        <v>4203</v>
      </c>
      <c r="B748" s="19" t="s">
        <v>4204</v>
      </c>
      <c r="C748" s="19" t="s">
        <v>4205</v>
      </c>
      <c r="D748" s="19" t="s">
        <v>29</v>
      </c>
      <c r="E748" s="20">
        <v>150000</v>
      </c>
      <c r="F748" s="20">
        <v>150000</v>
      </c>
      <c r="G748" s="20">
        <v>0</v>
      </c>
      <c r="H748" s="21">
        <v>45743</v>
      </c>
      <c r="I748" s="22">
        <v>45748</v>
      </c>
      <c r="J748" s="22">
        <v>46844</v>
      </c>
      <c r="K748" s="19" t="s">
        <v>3691</v>
      </c>
      <c r="L748" s="19" t="s">
        <v>4206</v>
      </c>
      <c r="M748" s="19" t="s">
        <v>4207</v>
      </c>
      <c r="N748" s="23" t="s">
        <v>4208</v>
      </c>
      <c r="O748" s="19" t="s">
        <v>4209</v>
      </c>
      <c r="P748" s="19" t="s">
        <v>32</v>
      </c>
      <c r="Q748" s="19" t="s">
        <v>2764</v>
      </c>
      <c r="R748" s="24" t="s">
        <v>2631</v>
      </c>
      <c r="S748" s="19" t="s">
        <v>4210</v>
      </c>
      <c r="T748" s="19" t="s">
        <v>35</v>
      </c>
      <c r="U748" s="19" t="s">
        <v>36</v>
      </c>
      <c r="V748" s="19" t="s">
        <v>183</v>
      </c>
      <c r="W748" s="19" t="s">
        <v>38</v>
      </c>
      <c r="X748" s="19" t="s">
        <v>39</v>
      </c>
      <c r="Y748" s="19" t="s">
        <v>4190</v>
      </c>
      <c r="Z748" s="19" t="s">
        <v>41</v>
      </c>
    </row>
    <row r="749" spans="1:26" x14ac:dyDescent="0.35">
      <c r="A749" s="19" t="s">
        <v>4211</v>
      </c>
      <c r="B749" s="19" t="s">
        <v>4212</v>
      </c>
      <c r="C749" s="19" t="s">
        <v>4213</v>
      </c>
      <c r="D749" s="19" t="s">
        <v>29</v>
      </c>
      <c r="E749" s="20">
        <v>150000</v>
      </c>
      <c r="F749" s="20">
        <v>150000</v>
      </c>
      <c r="G749" s="20">
        <v>0</v>
      </c>
      <c r="H749" s="21">
        <v>45743</v>
      </c>
      <c r="I749" s="22">
        <v>45835</v>
      </c>
      <c r="J749" s="22">
        <v>46931</v>
      </c>
      <c r="K749" s="19" t="s">
        <v>3691</v>
      </c>
      <c r="L749" s="19" t="s">
        <v>691</v>
      </c>
      <c r="M749" s="19" t="s">
        <v>692</v>
      </c>
      <c r="N749" s="23" t="s">
        <v>4214</v>
      </c>
      <c r="O749" s="19" t="s">
        <v>4215</v>
      </c>
      <c r="P749" s="19" t="s">
        <v>693</v>
      </c>
      <c r="Q749" s="19" t="s">
        <v>694</v>
      </c>
      <c r="R749" s="24" t="s">
        <v>2631</v>
      </c>
      <c r="S749" s="19" t="s">
        <v>4216</v>
      </c>
      <c r="T749" s="19" t="s">
        <v>35</v>
      </c>
      <c r="U749" s="19" t="s">
        <v>36</v>
      </c>
      <c r="V749" s="19" t="s">
        <v>183</v>
      </c>
      <c r="W749" s="19" t="s">
        <v>38</v>
      </c>
      <c r="X749" s="19" t="s">
        <v>39</v>
      </c>
      <c r="Y749" s="19" t="s">
        <v>4190</v>
      </c>
      <c r="Z749" s="19" t="s">
        <v>41</v>
      </c>
    </row>
    <row r="750" spans="1:26" x14ac:dyDescent="0.35">
      <c r="A750" s="26" t="s">
        <v>4217</v>
      </c>
      <c r="B750" s="26" t="s">
        <v>50</v>
      </c>
      <c r="C750" s="26" t="s">
        <v>4218</v>
      </c>
      <c r="D750" s="26" t="s">
        <v>29</v>
      </c>
      <c r="E750" s="27">
        <v>135000</v>
      </c>
      <c r="F750" s="27">
        <v>135000</v>
      </c>
      <c r="G750" s="27">
        <v>0</v>
      </c>
      <c r="H750" s="28">
        <v>45806</v>
      </c>
      <c r="I750" s="29">
        <v>45839</v>
      </c>
      <c r="J750" s="29">
        <v>46935</v>
      </c>
      <c r="K750" s="26" t="s">
        <v>3691</v>
      </c>
      <c r="L750" s="4" t="s">
        <v>2233</v>
      </c>
      <c r="M750" s="26" t="s">
        <v>2234</v>
      </c>
      <c r="N750" s="30" t="s">
        <v>4219</v>
      </c>
      <c r="O750" s="26" t="s">
        <v>4220</v>
      </c>
      <c r="P750" s="26" t="s">
        <v>32</v>
      </c>
      <c r="Q750" s="26" t="s">
        <v>2235</v>
      </c>
      <c r="R750" s="31" t="s">
        <v>2631</v>
      </c>
      <c r="S750" s="26" t="s">
        <v>4221</v>
      </c>
      <c r="T750" s="26" t="s">
        <v>35</v>
      </c>
      <c r="U750" s="26" t="s">
        <v>36</v>
      </c>
      <c r="V750" s="26" t="s">
        <v>2127</v>
      </c>
      <c r="W750" s="26" t="s">
        <v>38</v>
      </c>
      <c r="X750" s="26" t="s">
        <v>39</v>
      </c>
      <c r="Y750" s="26" t="s">
        <v>4222</v>
      </c>
      <c r="Z750" s="26" t="s">
        <v>41</v>
      </c>
    </row>
    <row r="751" spans="1:26" x14ac:dyDescent="0.35">
      <c r="A751" s="26" t="s">
        <v>4223</v>
      </c>
      <c r="B751" s="26" t="s">
        <v>4224</v>
      </c>
      <c r="C751" s="26" t="s">
        <v>4225</v>
      </c>
      <c r="D751" s="26" t="s">
        <v>29</v>
      </c>
      <c r="E751" s="27">
        <v>97800</v>
      </c>
      <c r="F751" s="27">
        <v>97800</v>
      </c>
      <c r="G751" s="27">
        <v>0</v>
      </c>
      <c r="H751" s="28">
        <v>45806</v>
      </c>
      <c r="I751" s="29">
        <v>45870</v>
      </c>
      <c r="J751" s="29">
        <v>46966</v>
      </c>
      <c r="K751" s="26" t="s">
        <v>3691</v>
      </c>
      <c r="L751" s="4" t="s">
        <v>1577</v>
      </c>
      <c r="M751" s="26" t="s">
        <v>4226</v>
      </c>
      <c r="N751" s="30">
        <v>232488</v>
      </c>
      <c r="O751" s="26"/>
      <c r="P751" s="26" t="s">
        <v>4227</v>
      </c>
      <c r="Q751" s="26" t="s">
        <v>4228</v>
      </c>
      <c r="R751" s="31" t="s">
        <v>2631</v>
      </c>
      <c r="S751" s="26" t="s">
        <v>4229</v>
      </c>
      <c r="T751" s="26" t="s">
        <v>35</v>
      </c>
      <c r="U751" s="26" t="s">
        <v>36</v>
      </c>
      <c r="V751" s="26" t="s">
        <v>266</v>
      </c>
      <c r="W751" s="26" t="s">
        <v>38</v>
      </c>
      <c r="X751" s="26" t="s">
        <v>39</v>
      </c>
      <c r="Y751" s="26" t="s">
        <v>4222</v>
      </c>
      <c r="Z751" s="26" t="s">
        <v>41</v>
      </c>
    </row>
    <row r="752" spans="1:26" x14ac:dyDescent="0.35">
      <c r="A752" s="26" t="s">
        <v>4230</v>
      </c>
      <c r="B752" s="26" t="s">
        <v>4231</v>
      </c>
      <c r="C752" s="26" t="s">
        <v>4232</v>
      </c>
      <c r="D752" s="26" t="s">
        <v>29</v>
      </c>
      <c r="E752" s="27">
        <v>75000</v>
      </c>
      <c r="F752" s="27">
        <v>75000</v>
      </c>
      <c r="G752" s="27">
        <v>25000</v>
      </c>
      <c r="H752" s="28">
        <v>45806</v>
      </c>
      <c r="I752" s="29">
        <v>45809</v>
      </c>
      <c r="J752" s="29">
        <v>46905</v>
      </c>
      <c r="K752" s="26" t="s">
        <v>3691</v>
      </c>
      <c r="L752" s="4" t="s">
        <v>4233</v>
      </c>
      <c r="M752" s="26" t="s">
        <v>4234</v>
      </c>
      <c r="N752" s="30" t="s">
        <v>4235</v>
      </c>
      <c r="O752" s="26" t="s">
        <v>4236</v>
      </c>
      <c r="P752" s="26" t="s">
        <v>32</v>
      </c>
      <c r="Q752" s="26" t="s">
        <v>4237</v>
      </c>
      <c r="R752" s="31" t="s">
        <v>2631</v>
      </c>
      <c r="S752" s="26" t="s">
        <v>4238</v>
      </c>
      <c r="T752" s="26" t="s">
        <v>35</v>
      </c>
      <c r="U752" s="26" t="s">
        <v>36</v>
      </c>
      <c r="V752" s="26" t="s">
        <v>183</v>
      </c>
      <c r="W752" s="26" t="s">
        <v>38</v>
      </c>
      <c r="X752" s="26" t="s">
        <v>39</v>
      </c>
      <c r="Y752" s="26" t="s">
        <v>4222</v>
      </c>
      <c r="Z752" s="26" t="s">
        <v>41</v>
      </c>
    </row>
    <row r="753" spans="1:26" x14ac:dyDescent="0.35">
      <c r="A753" s="26" t="s">
        <v>4239</v>
      </c>
      <c r="B753" s="26" t="s">
        <v>4240</v>
      </c>
      <c r="C753" s="26" t="s">
        <v>4241</v>
      </c>
      <c r="D753" s="26" t="s">
        <v>29</v>
      </c>
      <c r="E753" s="27">
        <v>101544</v>
      </c>
      <c r="F753" s="27">
        <v>101544</v>
      </c>
      <c r="G753" s="27">
        <v>45413</v>
      </c>
      <c r="H753" s="28">
        <v>45806</v>
      </c>
      <c r="I753" s="29">
        <v>45839</v>
      </c>
      <c r="J753" s="29">
        <v>46508</v>
      </c>
      <c r="K753" s="26" t="s">
        <v>4242</v>
      </c>
      <c r="L753" s="4" t="s">
        <v>4243</v>
      </c>
      <c r="M753" s="26" t="s">
        <v>4244</v>
      </c>
      <c r="N753" s="30" t="s">
        <v>4245</v>
      </c>
      <c r="O753" s="26"/>
      <c r="P753" s="26" t="s">
        <v>427</v>
      </c>
      <c r="Q753" s="26" t="s">
        <v>4246</v>
      </c>
      <c r="R753" s="31" t="s">
        <v>2631</v>
      </c>
      <c r="S753" s="26" t="s">
        <v>4247</v>
      </c>
      <c r="T753" s="26" t="s">
        <v>35</v>
      </c>
      <c r="U753" s="26" t="s">
        <v>36</v>
      </c>
      <c r="V753" s="26" t="s">
        <v>266</v>
      </c>
      <c r="W753" s="26" t="s">
        <v>38</v>
      </c>
      <c r="X753" s="26" t="s">
        <v>39</v>
      </c>
      <c r="Y753" s="26" t="s">
        <v>4222</v>
      </c>
      <c r="Z753" s="26" t="s">
        <v>41</v>
      </c>
    </row>
    <row r="754" spans="1:26" x14ac:dyDescent="0.35">
      <c r="A754" s="26" t="s">
        <v>4248</v>
      </c>
      <c r="B754" s="26" t="s">
        <v>4249</v>
      </c>
      <c r="C754" s="26" t="s">
        <v>4250</v>
      </c>
      <c r="D754" s="26" t="s">
        <v>29</v>
      </c>
      <c r="E754" s="27">
        <v>150000</v>
      </c>
      <c r="F754" s="27">
        <v>150000</v>
      </c>
      <c r="G754" s="27">
        <v>0</v>
      </c>
      <c r="H754" s="28">
        <v>45806</v>
      </c>
      <c r="I754" s="29">
        <v>45899</v>
      </c>
      <c r="J754" s="29">
        <v>46995</v>
      </c>
      <c r="K754" s="26" t="s">
        <v>3691</v>
      </c>
      <c r="L754" s="4" t="s">
        <v>1529</v>
      </c>
      <c r="M754" s="26" t="s">
        <v>1530</v>
      </c>
      <c r="N754" s="30" t="s">
        <v>4251</v>
      </c>
      <c r="O754" s="26" t="s">
        <v>4252</v>
      </c>
      <c r="P754" s="26" t="s">
        <v>32</v>
      </c>
      <c r="Q754" s="26" t="s">
        <v>4253</v>
      </c>
      <c r="R754" s="31" t="s">
        <v>2631</v>
      </c>
      <c r="S754" s="26" t="s">
        <v>4254</v>
      </c>
      <c r="T754" s="26" t="s">
        <v>35</v>
      </c>
      <c r="U754" s="26" t="s">
        <v>36</v>
      </c>
      <c r="V754" s="26" t="s">
        <v>2127</v>
      </c>
      <c r="W754" s="26" t="s">
        <v>38</v>
      </c>
      <c r="X754" s="26" t="s">
        <v>39</v>
      </c>
      <c r="Y754" s="26" t="s">
        <v>4222</v>
      </c>
      <c r="Z754" s="26" t="s">
        <v>41</v>
      </c>
    </row>
    <row r="755" spans="1:26" x14ac:dyDescent="0.35">
      <c r="A755" s="26" t="s">
        <v>4255</v>
      </c>
      <c r="B755" s="26" t="s">
        <v>4256</v>
      </c>
      <c r="C755" s="26" t="s">
        <v>4257</v>
      </c>
      <c r="D755" s="26" t="s">
        <v>29</v>
      </c>
      <c r="E755" s="27">
        <v>98484</v>
      </c>
      <c r="F755" s="27">
        <v>98484</v>
      </c>
      <c r="G755" s="27">
        <v>0</v>
      </c>
      <c r="H755" s="28">
        <v>45806</v>
      </c>
      <c r="I755" s="29">
        <v>45870</v>
      </c>
      <c r="J755" s="29">
        <v>46569</v>
      </c>
      <c r="K755" s="26" t="s">
        <v>4258</v>
      </c>
      <c r="L755" s="4" t="s">
        <v>4259</v>
      </c>
      <c r="M755" s="26" t="s">
        <v>800</v>
      </c>
      <c r="N755" s="30" t="s">
        <v>3602</v>
      </c>
      <c r="O755" s="26" t="s">
        <v>4260</v>
      </c>
      <c r="P755" s="26" t="s">
        <v>75</v>
      </c>
      <c r="Q755" s="26" t="s">
        <v>801</v>
      </c>
      <c r="R755" s="31" t="s">
        <v>2631</v>
      </c>
      <c r="S755" s="26" t="s">
        <v>4261</v>
      </c>
      <c r="T755" s="26" t="s">
        <v>35</v>
      </c>
      <c r="U755" s="26" t="s">
        <v>36</v>
      </c>
      <c r="V755" s="26" t="s">
        <v>266</v>
      </c>
      <c r="W755" s="26" t="s">
        <v>38</v>
      </c>
      <c r="X755" s="26" t="s">
        <v>39</v>
      </c>
      <c r="Y755" s="26" t="s">
        <v>4222</v>
      </c>
      <c r="Z755" s="26" t="s">
        <v>41</v>
      </c>
    </row>
    <row r="756" spans="1:26" x14ac:dyDescent="0.35">
      <c r="A756" s="26" t="s">
        <v>4262</v>
      </c>
      <c r="B756" s="26" t="s">
        <v>50</v>
      </c>
      <c r="C756" s="26" t="s">
        <v>4263</v>
      </c>
      <c r="D756" s="26" t="s">
        <v>29</v>
      </c>
      <c r="E756" s="27">
        <v>90000</v>
      </c>
      <c r="F756" s="27">
        <v>90000</v>
      </c>
      <c r="G756" s="27">
        <v>0</v>
      </c>
      <c r="H756" s="28">
        <v>45806</v>
      </c>
      <c r="I756" s="29">
        <v>45807</v>
      </c>
      <c r="J756" s="29">
        <v>46903</v>
      </c>
      <c r="K756" s="26" t="s">
        <v>3691</v>
      </c>
      <c r="L756" s="4" t="s">
        <v>147</v>
      </c>
      <c r="M756" s="26" t="s">
        <v>148</v>
      </c>
      <c r="N756" s="30" t="s">
        <v>4264</v>
      </c>
      <c r="O756" s="26"/>
      <c r="P756" s="26" t="s">
        <v>149</v>
      </c>
      <c r="Q756" s="26" t="s">
        <v>4265</v>
      </c>
      <c r="R756" s="31" t="s">
        <v>2631</v>
      </c>
      <c r="S756" s="26" t="s">
        <v>4266</v>
      </c>
      <c r="T756" s="26" t="s">
        <v>35</v>
      </c>
      <c r="U756" s="26" t="s">
        <v>36</v>
      </c>
      <c r="V756" s="26" t="s">
        <v>266</v>
      </c>
      <c r="W756" s="26" t="s">
        <v>38</v>
      </c>
      <c r="X756" s="26" t="s">
        <v>39</v>
      </c>
      <c r="Y756" s="26" t="s">
        <v>4222</v>
      </c>
      <c r="Z756" s="26" t="s">
        <v>41</v>
      </c>
    </row>
    <row r="757" spans="1:26" x14ac:dyDescent="0.35">
      <c r="A757" s="26" t="s">
        <v>4267</v>
      </c>
      <c r="B757" s="26" t="s">
        <v>4268</v>
      </c>
      <c r="C757" s="26" t="s">
        <v>4269</v>
      </c>
      <c r="D757" s="26" t="s">
        <v>29</v>
      </c>
      <c r="E757" s="27">
        <v>90000</v>
      </c>
      <c r="F757" s="27">
        <v>90000</v>
      </c>
      <c r="G757" s="27">
        <v>0</v>
      </c>
      <c r="H757" s="28">
        <v>45806</v>
      </c>
      <c r="I757" s="29">
        <v>45899</v>
      </c>
      <c r="J757" s="29">
        <v>46629</v>
      </c>
      <c r="K757" s="26" t="s">
        <v>3699</v>
      </c>
      <c r="L757" s="4" t="s">
        <v>4270</v>
      </c>
      <c r="M757" s="26" t="s">
        <v>4271</v>
      </c>
      <c r="N757" s="30" t="s">
        <v>4272</v>
      </c>
      <c r="O757" s="26" t="s">
        <v>4273</v>
      </c>
      <c r="P757" s="26" t="s">
        <v>4169</v>
      </c>
      <c r="Q757" s="26" t="s">
        <v>4274</v>
      </c>
      <c r="R757" s="31" t="s">
        <v>2631</v>
      </c>
      <c r="S757" s="26" t="s">
        <v>4275</v>
      </c>
      <c r="T757" s="26" t="s">
        <v>35</v>
      </c>
      <c r="U757" s="26" t="s">
        <v>36</v>
      </c>
      <c r="V757" s="26" t="s">
        <v>266</v>
      </c>
      <c r="W757" s="26" t="s">
        <v>38</v>
      </c>
      <c r="X757" s="26" t="s">
        <v>39</v>
      </c>
      <c r="Y757" s="26" t="s">
        <v>4222</v>
      </c>
      <c r="Z757" s="26" t="s">
        <v>41</v>
      </c>
    </row>
    <row r="758" spans="1:26" x14ac:dyDescent="0.35">
      <c r="A758" s="26" t="s">
        <v>4276</v>
      </c>
      <c r="B758" s="26" t="s">
        <v>4277</v>
      </c>
      <c r="C758" s="26" t="s">
        <v>4278</v>
      </c>
      <c r="D758" s="26" t="s">
        <v>29</v>
      </c>
      <c r="E758" s="27">
        <v>87233</v>
      </c>
      <c r="F758" s="27">
        <v>87233</v>
      </c>
      <c r="G758" s="27">
        <v>19640</v>
      </c>
      <c r="H758" s="28">
        <v>45806</v>
      </c>
      <c r="I758" s="29">
        <v>45810</v>
      </c>
      <c r="J758" s="29">
        <v>46906</v>
      </c>
      <c r="K758" s="26" t="s">
        <v>3691</v>
      </c>
      <c r="L758" s="4" t="s">
        <v>4279</v>
      </c>
      <c r="M758" s="26" t="s">
        <v>4280</v>
      </c>
      <c r="N758" s="30" t="s">
        <v>4281</v>
      </c>
      <c r="O758" s="26" t="s">
        <v>4282</v>
      </c>
      <c r="P758" s="26" t="s">
        <v>2373</v>
      </c>
      <c r="Q758" s="26" t="s">
        <v>4283</v>
      </c>
      <c r="R758" s="31" t="s">
        <v>2631</v>
      </c>
      <c r="S758" s="26" t="s">
        <v>4284</v>
      </c>
      <c r="T758" s="26" t="s">
        <v>35</v>
      </c>
      <c r="U758" s="26" t="s">
        <v>36</v>
      </c>
      <c r="V758" s="26" t="s">
        <v>266</v>
      </c>
      <c r="W758" s="26" t="s">
        <v>38</v>
      </c>
      <c r="X758" s="26" t="s">
        <v>39</v>
      </c>
      <c r="Y758" s="26" t="s">
        <v>4222</v>
      </c>
      <c r="Z758" s="26" t="s">
        <v>41</v>
      </c>
    </row>
    <row r="759" spans="1:26" x14ac:dyDescent="0.35">
      <c r="A759" s="26" t="s">
        <v>4285</v>
      </c>
      <c r="B759" s="26" t="s">
        <v>4286</v>
      </c>
      <c r="C759" s="26" t="s">
        <v>4287</v>
      </c>
      <c r="D759" s="26" t="s">
        <v>29</v>
      </c>
      <c r="E759" s="27">
        <v>100000</v>
      </c>
      <c r="F759" s="27">
        <v>100000</v>
      </c>
      <c r="G759" s="27">
        <v>0</v>
      </c>
      <c r="H759" s="28">
        <v>45806</v>
      </c>
      <c r="I759" s="29">
        <v>45853</v>
      </c>
      <c r="J759" s="29">
        <v>46583</v>
      </c>
      <c r="K759" s="26" t="s">
        <v>3699</v>
      </c>
      <c r="L759" s="4" t="s">
        <v>4288</v>
      </c>
      <c r="M759" s="26" t="s">
        <v>3156</v>
      </c>
      <c r="N759" s="30" t="s">
        <v>3602</v>
      </c>
      <c r="O759" s="26" t="s">
        <v>4289</v>
      </c>
      <c r="P759" s="26" t="s">
        <v>3157</v>
      </c>
      <c r="Q759" s="26" t="s">
        <v>3158</v>
      </c>
      <c r="R759" s="31" t="s">
        <v>2631</v>
      </c>
      <c r="S759" s="26" t="s">
        <v>4290</v>
      </c>
      <c r="T759" s="26" t="s">
        <v>35</v>
      </c>
      <c r="U759" s="26" t="s">
        <v>36</v>
      </c>
      <c r="V759" s="26" t="s">
        <v>183</v>
      </c>
      <c r="W759" s="26" t="s">
        <v>38</v>
      </c>
      <c r="X759" s="26" t="s">
        <v>39</v>
      </c>
      <c r="Y759" s="26" t="s">
        <v>4222</v>
      </c>
      <c r="Z759" s="26" t="s">
        <v>41</v>
      </c>
    </row>
    <row r="760" spans="1:26" x14ac:dyDescent="0.35">
      <c r="A760" s="4" t="s">
        <v>4291</v>
      </c>
      <c r="B760" s="4" t="s">
        <v>50</v>
      </c>
      <c r="C760" s="4" t="s">
        <v>4292</v>
      </c>
      <c r="D760" s="4" t="s">
        <v>29</v>
      </c>
      <c r="E760" s="32">
        <v>150000</v>
      </c>
      <c r="F760" s="32">
        <v>150000</v>
      </c>
      <c r="G760" s="32">
        <v>0</v>
      </c>
      <c r="H760" s="28">
        <v>45869</v>
      </c>
      <c r="I760" s="33">
        <v>45870</v>
      </c>
      <c r="J760" s="33">
        <v>46966</v>
      </c>
      <c r="K760" s="4" t="s">
        <v>3691</v>
      </c>
      <c r="L760" s="4" t="s">
        <v>2858</v>
      </c>
      <c r="M760" s="4" t="s">
        <v>2859</v>
      </c>
      <c r="N760" s="34" t="s">
        <v>4293</v>
      </c>
      <c r="O760" s="4" t="s">
        <v>4294</v>
      </c>
      <c r="P760" s="4" t="s">
        <v>32</v>
      </c>
      <c r="Q760" s="4" t="s">
        <v>4295</v>
      </c>
      <c r="R760" s="31" t="s">
        <v>2631</v>
      </c>
      <c r="S760" s="4" t="s">
        <v>4296</v>
      </c>
      <c r="T760" s="4" t="s">
        <v>35</v>
      </c>
      <c r="U760" s="4" t="s">
        <v>36</v>
      </c>
      <c r="V760" s="4" t="s">
        <v>183</v>
      </c>
      <c r="W760" s="4" t="s">
        <v>38</v>
      </c>
      <c r="X760" s="4" t="s">
        <v>39</v>
      </c>
      <c r="Y760" s="4" t="s">
        <v>4297</v>
      </c>
      <c r="Z760" s="4" t="s">
        <v>41</v>
      </c>
    </row>
    <row r="761" spans="1:26" x14ac:dyDescent="0.35">
      <c r="A761" s="4" t="s">
        <v>4298</v>
      </c>
      <c r="B761" s="4" t="s">
        <v>478</v>
      </c>
      <c r="C761" s="4" t="s">
        <v>4299</v>
      </c>
      <c r="D761" s="4" t="s">
        <v>29</v>
      </c>
      <c r="E761" s="32">
        <v>150000</v>
      </c>
      <c r="F761" s="32">
        <v>150000</v>
      </c>
      <c r="G761" s="32">
        <v>50000</v>
      </c>
      <c r="H761" s="28">
        <v>45869</v>
      </c>
      <c r="I761" s="33">
        <v>45870</v>
      </c>
      <c r="J761" s="33">
        <v>46966</v>
      </c>
      <c r="K761" s="4" t="s">
        <v>3691</v>
      </c>
      <c r="L761" s="4" t="s">
        <v>1577</v>
      </c>
      <c r="M761" s="4" t="s">
        <v>4300</v>
      </c>
      <c r="N761" s="34">
        <v>232488</v>
      </c>
      <c r="O761" s="4"/>
      <c r="P761" s="4" t="s">
        <v>450</v>
      </c>
      <c r="Q761" s="4" t="s">
        <v>4301</v>
      </c>
      <c r="R761" s="31" t="s">
        <v>2631</v>
      </c>
      <c r="S761" s="4" t="s">
        <v>4302</v>
      </c>
      <c r="T761" s="4" t="s">
        <v>35</v>
      </c>
      <c r="U761" s="4" t="s">
        <v>36</v>
      </c>
      <c r="V761" s="4" t="s">
        <v>183</v>
      </c>
      <c r="W761" s="4" t="s">
        <v>38</v>
      </c>
      <c r="X761" s="4" t="s">
        <v>39</v>
      </c>
      <c r="Y761" s="4" t="s">
        <v>4297</v>
      </c>
      <c r="Z761" s="4" t="s">
        <v>41</v>
      </c>
    </row>
    <row r="762" spans="1:26" x14ac:dyDescent="0.35">
      <c r="A762" s="4" t="s">
        <v>4303</v>
      </c>
      <c r="B762" s="4" t="s">
        <v>4304</v>
      </c>
      <c r="C762" s="4" t="s">
        <v>4305</v>
      </c>
      <c r="D762" s="4" t="s">
        <v>29</v>
      </c>
      <c r="E762" s="32">
        <v>100000</v>
      </c>
      <c r="F762" s="32">
        <v>100000</v>
      </c>
      <c r="G762" s="32">
        <v>50000</v>
      </c>
      <c r="H762" s="28">
        <v>45869</v>
      </c>
      <c r="I762" s="33">
        <v>45870</v>
      </c>
      <c r="J762" s="33">
        <v>46600</v>
      </c>
      <c r="K762" s="4" t="s">
        <v>3699</v>
      </c>
      <c r="L762" s="4" t="s">
        <v>4306</v>
      </c>
      <c r="M762" s="4" t="s">
        <v>4307</v>
      </c>
      <c r="N762" s="34" t="s">
        <v>3602</v>
      </c>
      <c r="O762" s="4" t="s">
        <v>4308</v>
      </c>
      <c r="P762" s="4" t="s">
        <v>4309</v>
      </c>
      <c r="Q762" s="4" t="s">
        <v>4310</v>
      </c>
      <c r="R762" s="31" t="s">
        <v>2631</v>
      </c>
      <c r="S762" s="4" t="s">
        <v>4311</v>
      </c>
      <c r="T762" s="4" t="s">
        <v>35</v>
      </c>
      <c r="U762" s="4" t="s">
        <v>36</v>
      </c>
      <c r="V762" s="4" t="s">
        <v>2127</v>
      </c>
      <c r="W762" s="4" t="s">
        <v>38</v>
      </c>
      <c r="X762" s="4" t="s">
        <v>39</v>
      </c>
      <c r="Y762" s="4" t="s">
        <v>4297</v>
      </c>
      <c r="Z762" s="4" t="s">
        <v>41</v>
      </c>
    </row>
    <row r="763" spans="1:26" x14ac:dyDescent="0.35">
      <c r="A763" s="4" t="s">
        <v>4312</v>
      </c>
      <c r="B763" s="4" t="s">
        <v>4313</v>
      </c>
      <c r="C763" s="4" t="s">
        <v>4314</v>
      </c>
      <c r="D763" s="4" t="s">
        <v>29</v>
      </c>
      <c r="E763" s="32">
        <v>80000</v>
      </c>
      <c r="F763" s="32">
        <v>80000</v>
      </c>
      <c r="G763" s="32">
        <v>40000</v>
      </c>
      <c r="H763" s="28">
        <v>45869</v>
      </c>
      <c r="I763" s="33">
        <v>45870</v>
      </c>
      <c r="J763" s="33">
        <v>46599</v>
      </c>
      <c r="K763" s="4" t="s">
        <v>3699</v>
      </c>
      <c r="L763" s="4" t="s">
        <v>4315</v>
      </c>
      <c r="M763" s="4" t="s">
        <v>4316</v>
      </c>
      <c r="N763" s="34"/>
      <c r="O763" s="4" t="s">
        <v>4317</v>
      </c>
      <c r="P763" s="4" t="s">
        <v>32</v>
      </c>
      <c r="Q763" s="4" t="s">
        <v>307</v>
      </c>
      <c r="R763" s="31" t="s">
        <v>2631</v>
      </c>
      <c r="S763" s="4" t="s">
        <v>4318</v>
      </c>
      <c r="T763" s="4" t="s">
        <v>35</v>
      </c>
      <c r="U763" s="4" t="s">
        <v>36</v>
      </c>
      <c r="V763" s="4" t="s">
        <v>183</v>
      </c>
      <c r="W763" s="4" t="s">
        <v>38</v>
      </c>
      <c r="X763" s="4" t="s">
        <v>39</v>
      </c>
      <c r="Y763" s="4" t="s">
        <v>4297</v>
      </c>
      <c r="Z763" s="4" t="s">
        <v>41</v>
      </c>
    </row>
    <row r="764" spans="1:26" x14ac:dyDescent="0.35">
      <c r="A764" s="4" t="s">
        <v>4319</v>
      </c>
      <c r="B764" s="4" t="s">
        <v>4320</v>
      </c>
      <c r="C764" s="4" t="s">
        <v>4321</v>
      </c>
      <c r="D764" s="4" t="s">
        <v>29</v>
      </c>
      <c r="E764" s="32">
        <v>90000</v>
      </c>
      <c r="F764" s="32">
        <v>90000</v>
      </c>
      <c r="G764" s="32">
        <v>30000</v>
      </c>
      <c r="H764" s="28">
        <v>45869</v>
      </c>
      <c r="I764" s="33">
        <v>45870</v>
      </c>
      <c r="J764" s="33">
        <v>46966</v>
      </c>
      <c r="K764" s="4" t="s">
        <v>3691</v>
      </c>
      <c r="L764" s="4" t="s">
        <v>4322</v>
      </c>
      <c r="M764" s="4" t="s">
        <v>4323</v>
      </c>
      <c r="N764" s="34" t="s">
        <v>4324</v>
      </c>
      <c r="O764" s="4" t="s">
        <v>4325</v>
      </c>
      <c r="P764" s="4" t="s">
        <v>612</v>
      </c>
      <c r="Q764" s="4" t="s">
        <v>4326</v>
      </c>
      <c r="R764" s="31" t="s">
        <v>2631</v>
      </c>
      <c r="S764" s="4" t="s">
        <v>4327</v>
      </c>
      <c r="T764" s="4" t="s">
        <v>35</v>
      </c>
      <c r="U764" s="4" t="s">
        <v>36</v>
      </c>
      <c r="V764" s="4" t="s">
        <v>266</v>
      </c>
      <c r="W764" s="4" t="s">
        <v>38</v>
      </c>
      <c r="X764" s="4" t="s">
        <v>39</v>
      </c>
      <c r="Y764" s="4" t="s">
        <v>4297</v>
      </c>
      <c r="Z764" s="4" t="s">
        <v>41</v>
      </c>
    </row>
    <row r="765" spans="1:26" x14ac:dyDescent="0.35">
      <c r="A765" s="4" t="s">
        <v>4328</v>
      </c>
      <c r="B765" s="4" t="s">
        <v>4329</v>
      </c>
      <c r="C765" s="4" t="s">
        <v>4330</v>
      </c>
      <c r="D765" s="4" t="s">
        <v>29</v>
      </c>
      <c r="E765" s="32">
        <v>135000</v>
      </c>
      <c r="F765" s="32">
        <v>135000</v>
      </c>
      <c r="G765" s="32">
        <v>45000</v>
      </c>
      <c r="H765" s="28">
        <v>45869</v>
      </c>
      <c r="I765" s="33">
        <v>45870</v>
      </c>
      <c r="J765" s="33">
        <v>46966</v>
      </c>
      <c r="K765" s="4" t="s">
        <v>3691</v>
      </c>
      <c r="L765" s="4" t="s">
        <v>3063</v>
      </c>
      <c r="M765" s="4" t="s">
        <v>3064</v>
      </c>
      <c r="N765" s="34" t="s">
        <v>4331</v>
      </c>
      <c r="O765" s="4" t="s">
        <v>4332</v>
      </c>
      <c r="P765" s="4" t="s">
        <v>32</v>
      </c>
      <c r="Q765" s="4" t="s">
        <v>4333</v>
      </c>
      <c r="R765" s="31" t="s">
        <v>2631</v>
      </c>
      <c r="S765" s="4" t="s">
        <v>4334</v>
      </c>
      <c r="T765" s="4" t="s">
        <v>35</v>
      </c>
      <c r="U765" s="4" t="s">
        <v>36</v>
      </c>
      <c r="V765" s="4" t="s">
        <v>2127</v>
      </c>
      <c r="W765" s="4" t="s">
        <v>38</v>
      </c>
      <c r="X765" s="4" t="s">
        <v>39</v>
      </c>
      <c r="Y765" s="4" t="s">
        <v>4297</v>
      </c>
      <c r="Z765" s="4" t="s">
        <v>41</v>
      </c>
    </row>
  </sheetData>
  <conditionalFormatting sqref="S656:S670">
    <cfRule type="containsText" dxfId="3" priority="7" operator="containsText" text="@">
      <formula>NOT(ISERROR(SEARCH("@",S656)))</formula>
    </cfRule>
    <cfRule type="containsText" dxfId="2" priority="8" operator="containsText" text=" ">
      <formula>NOT(ISERROR(SEARCH(" ",S656)))</formula>
    </cfRule>
  </conditionalFormatting>
  <conditionalFormatting sqref="S744:S765">
    <cfRule type="containsText" dxfId="1" priority="1" operator="containsText" text="@">
      <formula>NOT(ISERROR(SEARCH("@",S744)))</formula>
    </cfRule>
    <cfRule type="containsText" dxfId="0" priority="2" operator="containsText" text=" ">
      <formula>NOT(ISERROR(SEARCH(" ",S744)))</formula>
    </cfRule>
  </conditionalFormatting>
  <hyperlinks>
    <hyperlink ref="S742" r:id="rId1" xr:uid="{AF12317B-5986-4FB0-B09E-3F49F43AD95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customXml/itemProps2.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1AD5C-641F-4F8F-B663-94EF8C91B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2025-09-08T13:00:12Z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